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ah\OneDrive\Plocha\"/>
    </mc:Choice>
  </mc:AlternateContent>
  <xr:revisionPtr revIDLastSave="0" documentId="13_ncr:1_{0300ED7C-00C2-4CFA-8DC2-4A7B66BDBDA3}" xr6:coauthVersionLast="47" xr6:coauthVersionMax="47" xr10:uidLastSave="{00000000-0000-0000-0000-000000000000}"/>
  <bookViews>
    <workbookView xWindow="-108" yWindow="-108" windowWidth="23256" windowHeight="12456" xr2:uid="{3F88C529-48DA-4080-8F84-145577F25289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4" i="1"/>
</calcChain>
</file>

<file path=xl/sharedStrings.xml><?xml version="1.0" encoding="utf-8"?>
<sst xmlns="http://schemas.openxmlformats.org/spreadsheetml/2006/main" count="54" uniqueCount="33">
  <si>
    <t xml:space="preserve">laserový projektor pro instalace s vysokými požadavky na Jas a kvalitu obrazu, a to i při velmi velkých úhlech projekce. Technologie 3LCD, světelný výkon (jas) 13 000 lumenů, rozlišení WUXGA (1920 x 1200), kontrastní poměr 2 500 000: 1, životnost světelného zdroje až 20 000 hodin, zoom automatický s možností motorického zaostřeni, keystone korekce vertikální i horizontální, podpora bezdrátového připojení, volitelný modul pro bezdrátové připojení, operační teplota 0-45°C, úroveň hluku 39 dB (v režimu normálního chodu) porty HDMl/3G SDI/DisplayPort/LAN/USB/RS-232C, podporované formáty videa 4K/Full HD/1080p, rozměry 586 x 492 x 218 mm, hmotnost 24 kg
</t>
  </si>
  <si>
    <t>m.j.</t>
  </si>
  <si>
    <t>ks</t>
  </si>
  <si>
    <t>počet</t>
  </si>
  <si>
    <t>jedn.cena</t>
  </si>
  <si>
    <t>celk.cena</t>
  </si>
  <si>
    <t>č.pol.</t>
  </si>
  <si>
    <t>popis</t>
  </si>
  <si>
    <t>objektiv pro projekce v omezených prostorách, kde je třeba promítat obraz na velkou plochu z malé vzdálenosti od projekční plochy. Typ objektivu Ultra-short throw, pevný objektiv, dohledová vzdálenost (throw ratio): 0.35:1, manuální fokus</t>
  </si>
  <si>
    <t>atypický držák projektoru pro uchycení do podlahy balkónu</t>
  </si>
  <si>
    <t xml:space="preserve">HDMI extender pro přenos signálu na delší vzdálenosti po UTP kabelu, kompatibilní s HDMI 2.0 &amp; HDCP 2.2, rozlišení 1080p (Full HD), 4K (Ultra HD), podporuje HDR 10, Dolby TrueHD, Dolby Atmos, DTS:X, High Dynamic Range pro lepší kontrast a barvy,
připojení HDBaseT
</t>
  </si>
  <si>
    <t xml:space="preserve">profesionální multimediální přehrávač pro digital signage s úložištěm SSD NVMe 256GB. Procesor Quad-core ARM Cortex- A53 1.8 GHz, grafika GPU Quad-core ARM Mall-T860, paměť: 2 GB DDR3 RAM, úložiště 8 GB eMMC flash, výstupy video: 2x HDMI 2.0 (4K@60Hz), podpora 4K video s H.264/H.265 dekódováním, vstupy: 1x HDMI (pro záznam videa), 1x USB 3.0 pro externí zařízení (napf. flash disky), audio: 1x stereo analogový výstup (3.5 nm),síťové připojení: 1x Gigabit Ethernet (RJ45), podpora Wi-Fi, provozní systém BrightSign OS (včetně podpory HTML5, video přehrávání, interaktivní obsah), ostatní porty: 1x USB 2.0, 1x RS-232 pro ovládání externích zařízení, 1x I/O pro připojení dalších zařízení (např. senzory), podporuje dekódování videí H.264, H.265 (HEVC), VP9 pro 4K video, výstupní rozlišení: Podpora až 4K Ultra HD (3840 x 2160), 60
fps, možnost ovládat zařízení a monitorovat je přes webové
rozhraní nebo aplikace BrightSign Cloud.
</t>
  </si>
  <si>
    <t>centrální řídící jednotka pro videomapping. Podporuje více projektorů a umožňuje synchronizaci videí, efektů a dalších multimediálních prvků reálném čase, synchronizace a kontrola na úrovni jednotlivých projektorů, flexibilita při tvorbě komplexních scén.</t>
  </si>
  <si>
    <t xml:space="preserve">router s 19" úchytem se 4jádrovým procesorem, podporuje protokoly NAT a IPv6, zabezpečení firewall, funkce QoS, frekvence 1400 MH, zporty 8x RJ-45, 1 x SFP+, 1 x USB 3.2 Gen 1 (USB 3.0), 9x LAN (fixní), LAN porty s rychlostí 1 x 10Gbit LAN, 1 x 2,5Gbit LAN, 7x 1Gbit LAN, PoE standard 802,3af (PoE) a 802,3at (PoE+), 8x PoE port, celkový výkon 150W, napájeni ze sítě, PoE a 2pin svorkovnice, oparační paměť 1000 MB, flash disk 1024 MB
</t>
  </si>
  <si>
    <t>switch s 19" úchytem, 24 portů RJ-45 10/100/1000 Mbps, 2 x SFP+, operačnl systém SwQS, paměť 2 MB</t>
  </si>
  <si>
    <t xml:space="preserve">WiFi bezdrátový přístupový bod, 2 porty s rychlostí 1 Gbit, WiFi 5, dual-band (2,4 GHz 300 Mb/s + 5 GHz 867 Mb/s ), standardy
802.11a, 802.11b, 802.11g, 802.11n a 802.11ac, pasivní PoE
802.3af (PoE) a 802.3at (PoE+) s napětím od 18 do 57 V, 2x
LAN, 2x WAN, pevná enténa, IPv6 Ready
</t>
  </si>
  <si>
    <t xml:space="preserve"> datové úložiště (NAS) +2TB HDD, 1 disková pozice, podpora
2,5", 3,5" disků (s volitelným držákem), procesor Realtek RTD1619B (4jádrový - 1,7 GHz), 1 GB RAM, 2x USB 3.2, 1x Gigabit LAN
</t>
  </si>
  <si>
    <t xml:space="preserve">záložní UPS systém, vstupní napětí 230 V, vstupní proud 4.35 A, výstupní výkon 1 000 VA (550 W), automatická regulace napětí, jistič pro ochranu proti přetížení, FR zásuvky zálohované s přepěťovou ochranou, Informace o typu provozu, stavu
napájeni, stavu baterie, stavu zátěže, porucha a varování
</t>
  </si>
  <si>
    <t>rekordér pro přenos Art-Nel a DMX signálů, 8 rozhranl (až 3072 kanálů), podporuje DMX512/RDM/ArtNe/sACN, 8 výstupů nebo 8 vstupů pro DMX 512 ve všech kombinacích, konektory 8x 5-pin XLR In/Out konfigurovatelné, 2x etherCON RJ45</t>
  </si>
  <si>
    <t xml:space="preserve"> rozbočovač a zesilovač DMX signálu, 1x vstup/2x výstup, vstup a výstup XLR 3-pln konektor, každý DMX výstup může být připojen až ke 32 CMX zařízením, podpora RDM pro obousměrnou komunikaci, napájení 12V DC
</t>
  </si>
  <si>
    <t xml:space="preserve">LED reflektor pro vysoký výkon na střední vzdálenosti, 27x15W RGBW LED diod, vyzařovací úhel 45°, vyměnitelné čočky 8"/15°/25°, volitelné filtry 5°/20°/30°/40°/55°/80°, rozs.ih barevné teploty 2400 - 8500 K, životnost LED diod 50 000 hodin, strobo efekt, elektronický stmívač, DMX512 / RDM, display, XLR vstup i výstup, 4/7/8 kanálů, krytí IP65, materiál hliník, teplotní
rozsah -20° až +45°C
</t>
  </si>
  <si>
    <t xml:space="preserve">tablet s extrémně odolným pouzdrem, displej 9", Android 13, rozlišení HD 1340 x 800 TFT, MediaTek MT8781 2,2 GHz, RAM 4 GB, úložiště 64 GB, paměťová karta až 1000 GB, Bluetooth, Wi-Fi, GPS, zadní fotoaparát 8 Mpx, přední fotoaparát 2 Mpx,
USB-C, baterie 5100 mAh
</t>
  </si>
  <si>
    <t xml:space="preserve">sloupový reprobox s držákem, výkon 140 W, reproduktor 4x basový 4" + 4x výškový 1", frekvenční rozsah 90-18000 Hz, citlivost 90 dB (1W/1m), max. SPL 114 dB, vyzařovací úhel 120° x 30°, Impedance 4 Ohmy, kotvící body 1 x závit M10 a 3x závit M6, připojení přes ln/Out speakon nebo Euroblock terminál,
materiál MDF
</t>
  </si>
  <si>
    <t xml:space="preserve">mixážní digitální zesilovač s media přehrávačem USB, SD, Bluetooth, výkon 4x 200 W (4 Ohmy), 4x 100 W (8 Ohmů), vstup 1x stereo line (RCA/Jack 6.3 mm), 1x stereo line (RCA), 1x stereo line (Jack 3.5 mm), 2x mikrofonní (Jack 6.3 mm), 2-pásm. korekce pro CH 1/2 a CH3/4, výstup na reproduktory přes
šroubovací svorky, každý kanál má audio výstup přes RCA, 19"
</t>
  </si>
  <si>
    <t>Příprava, koordinace…</t>
  </si>
  <si>
    <t>Kabeláž a materiál</t>
  </si>
  <si>
    <t>Instalace techniky</t>
  </si>
  <si>
    <t>Programování - mapping, světelné scény, software</t>
  </si>
  <si>
    <t>Oživení, nastavení, zaškolení, manuál</t>
  </si>
  <si>
    <t>Vedlejší projektové náklady (dopravné, ubytování, lešení…</t>
  </si>
  <si>
    <t>set</t>
  </si>
  <si>
    <t>PROJEKT VIDEOMAPPINGU, SCÉNICKÉHO OSVĚTLENÍ A OZVUČENÍ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</si>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</sst>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4" fontId="0" fillId="2" borderId="2" xfId="0" applyNumberForma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5" xfId="0" applyFont="1" applyFill="1" applyBorder="1" applyAlignment="1">
      <alignment wrapText="1"/>
    </xf>
    <xf numFmtId="0" fontId="0" fillId="0" borderId="6" xfId="0" applyBorder="1"/>
    <xf numFmtId="4" fontId="0" fillId="0" borderId="7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5A4D-D6E4-4401-94DB-FE49D6F5BCDC}">
  <dimension ref="A1:F27"/>
  <sheetViews>
    <sheetView tabSelected="1" workbookViewId="0">
      <selection activeCell="J22" sqref="J22"/>
    </sheetView>
  </sheetViews>
  <sheetFormatPr defaultRowHeight="14.4" x14ac:dyDescent="0.3"/>
  <cols>
    <col min="1" max="1" width="11.88671875" customWidth="1"/>
    <col min="2" max="2" width="52.5546875" customWidth="1"/>
    <col min="5" max="5" width="8.88671875" style="2"/>
    <col min="6" max="6" width="15.77734375" style="16" customWidth="1"/>
  </cols>
  <sheetData>
    <row r="1" spans="1:6" ht="18" x14ac:dyDescent="0.35">
      <c r="A1" s="1" t="s">
        <v>31</v>
      </c>
    </row>
    <row r="2" spans="1:6" ht="15" thickBot="1" x14ac:dyDescent="0.35"/>
    <row r="3" spans="1:6" ht="15" thickBot="1" x14ac:dyDescent="0.35">
      <c r="A3" s="3" t="s">
        <v>6</v>
      </c>
      <c r="B3" s="4" t="s">
        <v>7</v>
      </c>
      <c r="C3" s="3" t="s">
        <v>1</v>
      </c>
      <c r="D3" s="3" t="s">
        <v>3</v>
      </c>
      <c r="E3" s="5" t="s">
        <v>4</v>
      </c>
      <c r="F3" s="17" t="s">
        <v>5</v>
      </c>
    </row>
    <row r="4" spans="1:6" ht="189.6" customHeight="1" x14ac:dyDescent="0.3">
      <c r="A4" s="6">
        <v>1</v>
      </c>
      <c r="B4" s="7" t="s">
        <v>0</v>
      </c>
      <c r="C4" s="6" t="s">
        <v>2</v>
      </c>
      <c r="D4" s="6">
        <v>4</v>
      </c>
      <c r="E4" s="13"/>
      <c r="F4" s="18">
        <f>E4*D4</f>
        <v>0</v>
      </c>
    </row>
    <row r="5" spans="1:6" ht="72" x14ac:dyDescent="0.3">
      <c r="A5" s="8">
        <v>2</v>
      </c>
      <c r="B5" s="9" t="s">
        <v>8</v>
      </c>
      <c r="C5" s="8" t="s">
        <v>2</v>
      </c>
      <c r="D5" s="8">
        <v>4</v>
      </c>
      <c r="E5" s="14"/>
      <c r="F5" s="19">
        <f t="shared" ref="F5:F26" si="0">E5*D5</f>
        <v>0</v>
      </c>
    </row>
    <row r="6" spans="1:6" x14ac:dyDescent="0.3">
      <c r="A6" s="8">
        <v>3</v>
      </c>
      <c r="B6" s="10" t="s">
        <v>9</v>
      </c>
      <c r="C6" s="8" t="s">
        <v>2</v>
      </c>
      <c r="D6" s="8">
        <v>4</v>
      </c>
      <c r="E6" s="14"/>
      <c r="F6" s="19">
        <f t="shared" si="0"/>
        <v>0</v>
      </c>
    </row>
    <row r="7" spans="1:6" ht="100.8" x14ac:dyDescent="0.3">
      <c r="A7" s="8">
        <v>4</v>
      </c>
      <c r="B7" s="10" t="s">
        <v>10</v>
      </c>
      <c r="C7" s="8" t="s">
        <v>2</v>
      </c>
      <c r="D7" s="8">
        <v>4</v>
      </c>
      <c r="E7" s="14"/>
      <c r="F7" s="19">
        <f t="shared" si="0"/>
        <v>0</v>
      </c>
    </row>
    <row r="8" spans="1:6" ht="244.8" x14ac:dyDescent="0.3">
      <c r="A8" s="8">
        <v>5</v>
      </c>
      <c r="B8" s="10" t="s">
        <v>11</v>
      </c>
      <c r="C8" s="8" t="s">
        <v>2</v>
      </c>
      <c r="D8" s="8">
        <v>2</v>
      </c>
      <c r="E8" s="14"/>
      <c r="F8" s="19">
        <f t="shared" si="0"/>
        <v>0</v>
      </c>
    </row>
    <row r="9" spans="1:6" ht="72" x14ac:dyDescent="0.3">
      <c r="A9" s="8">
        <v>6</v>
      </c>
      <c r="B9" s="10" t="s">
        <v>12</v>
      </c>
      <c r="C9" s="8" t="s">
        <v>2</v>
      </c>
      <c r="D9" s="8">
        <v>1</v>
      </c>
      <c r="E9" s="14"/>
      <c r="F9" s="19">
        <f t="shared" si="0"/>
        <v>0</v>
      </c>
    </row>
    <row r="10" spans="1:6" ht="189.6" customHeight="1" x14ac:dyDescent="0.3">
      <c r="A10" s="8">
        <v>7</v>
      </c>
      <c r="B10" s="10" t="s">
        <v>13</v>
      </c>
      <c r="C10" s="8" t="s">
        <v>2</v>
      </c>
      <c r="D10" s="8">
        <v>1</v>
      </c>
      <c r="E10" s="14"/>
      <c r="F10" s="19">
        <f t="shared" si="0"/>
        <v>0</v>
      </c>
    </row>
    <row r="11" spans="1:6" ht="28.8" x14ac:dyDescent="0.3">
      <c r="A11" s="8">
        <v>8</v>
      </c>
      <c r="B11" s="10" t="s">
        <v>14</v>
      </c>
      <c r="C11" s="8" t="s">
        <v>2</v>
      </c>
      <c r="D11" s="8">
        <v>1</v>
      </c>
      <c r="E11" s="14"/>
      <c r="F11" s="19">
        <f t="shared" si="0"/>
        <v>0</v>
      </c>
    </row>
    <row r="12" spans="1:6" ht="86.4" x14ac:dyDescent="0.3">
      <c r="A12" s="8">
        <v>9</v>
      </c>
      <c r="B12" s="10" t="s">
        <v>15</v>
      </c>
      <c r="C12" s="8" t="s">
        <v>2</v>
      </c>
      <c r="D12" s="8">
        <v>1</v>
      </c>
      <c r="E12" s="14"/>
      <c r="F12" s="19">
        <f t="shared" si="0"/>
        <v>0</v>
      </c>
    </row>
    <row r="13" spans="1:6" ht="72" x14ac:dyDescent="0.3">
      <c r="A13" s="8">
        <v>10</v>
      </c>
      <c r="B13" s="10" t="s">
        <v>16</v>
      </c>
      <c r="C13" s="8" t="s">
        <v>2</v>
      </c>
      <c r="D13" s="8">
        <v>1</v>
      </c>
      <c r="E13" s="14"/>
      <c r="F13" s="19">
        <f t="shared" si="0"/>
        <v>0</v>
      </c>
    </row>
    <row r="14" spans="1:6" ht="189.6" customHeight="1" x14ac:dyDescent="0.3">
      <c r="A14" s="8">
        <v>11</v>
      </c>
      <c r="B14" s="10" t="s">
        <v>17</v>
      </c>
      <c r="C14" s="8" t="s">
        <v>2</v>
      </c>
      <c r="D14" s="8">
        <v>1</v>
      </c>
      <c r="E14" s="14"/>
      <c r="F14" s="19">
        <f t="shared" si="0"/>
        <v>0</v>
      </c>
    </row>
    <row r="15" spans="1:6" ht="72" x14ac:dyDescent="0.3">
      <c r="A15" s="8">
        <v>12</v>
      </c>
      <c r="B15" s="10" t="s">
        <v>18</v>
      </c>
      <c r="C15" s="8" t="s">
        <v>2</v>
      </c>
      <c r="D15" s="8">
        <v>1</v>
      </c>
      <c r="E15" s="14"/>
      <c r="F15" s="19">
        <f t="shared" si="0"/>
        <v>0</v>
      </c>
    </row>
    <row r="16" spans="1:6" ht="72" x14ac:dyDescent="0.3">
      <c r="A16" s="8">
        <v>13</v>
      </c>
      <c r="B16" s="10" t="s">
        <v>19</v>
      </c>
      <c r="C16" s="8" t="s">
        <v>2</v>
      </c>
      <c r="D16" s="8">
        <v>1</v>
      </c>
      <c r="E16" s="14"/>
      <c r="F16" s="19">
        <f t="shared" si="0"/>
        <v>0</v>
      </c>
    </row>
    <row r="17" spans="1:6" ht="189.6" customHeight="1" x14ac:dyDescent="0.3">
      <c r="A17" s="8">
        <v>14</v>
      </c>
      <c r="B17" s="10" t="s">
        <v>20</v>
      </c>
      <c r="C17" s="8" t="s">
        <v>2</v>
      </c>
      <c r="D17" s="8">
        <v>8</v>
      </c>
      <c r="E17" s="14"/>
      <c r="F17" s="19">
        <f t="shared" si="0"/>
        <v>0</v>
      </c>
    </row>
    <row r="18" spans="1:6" ht="86.4" x14ac:dyDescent="0.3">
      <c r="A18" s="8">
        <v>15</v>
      </c>
      <c r="B18" s="10" t="s">
        <v>21</v>
      </c>
      <c r="C18" s="8" t="s">
        <v>2</v>
      </c>
      <c r="D18" s="8">
        <v>1</v>
      </c>
      <c r="E18" s="14"/>
      <c r="F18" s="19">
        <f t="shared" si="0"/>
        <v>0</v>
      </c>
    </row>
    <row r="19" spans="1:6" ht="115.2" x14ac:dyDescent="0.3">
      <c r="A19" s="8">
        <v>16</v>
      </c>
      <c r="B19" s="10" t="s">
        <v>22</v>
      </c>
      <c r="C19" s="8" t="s">
        <v>2</v>
      </c>
      <c r="D19" s="8">
        <v>4</v>
      </c>
      <c r="E19" s="14"/>
      <c r="F19" s="19">
        <f t="shared" si="0"/>
        <v>0</v>
      </c>
    </row>
    <row r="20" spans="1:6" ht="115.2" x14ac:dyDescent="0.3">
      <c r="A20" s="8">
        <v>17</v>
      </c>
      <c r="B20" s="10" t="s">
        <v>23</v>
      </c>
      <c r="C20" s="8" t="s">
        <v>2</v>
      </c>
      <c r="D20" s="8">
        <v>1</v>
      </c>
      <c r="E20" s="14"/>
      <c r="F20" s="19">
        <f t="shared" si="0"/>
        <v>0</v>
      </c>
    </row>
    <row r="21" spans="1:6" x14ac:dyDescent="0.3">
      <c r="A21" s="8">
        <v>18</v>
      </c>
      <c r="B21" s="10" t="s">
        <v>24</v>
      </c>
      <c r="C21" s="8" t="s">
        <v>30</v>
      </c>
      <c r="D21" s="8">
        <v>1</v>
      </c>
      <c r="E21" s="14"/>
      <c r="F21" s="19">
        <f t="shared" si="0"/>
        <v>0</v>
      </c>
    </row>
    <row r="22" spans="1:6" x14ac:dyDescent="0.3">
      <c r="A22" s="8">
        <v>19</v>
      </c>
      <c r="B22" s="10" t="s">
        <v>25</v>
      </c>
      <c r="C22" s="8" t="s">
        <v>30</v>
      </c>
      <c r="D22" s="8">
        <v>1</v>
      </c>
      <c r="E22" s="14"/>
      <c r="F22" s="19">
        <f t="shared" si="0"/>
        <v>0</v>
      </c>
    </row>
    <row r="23" spans="1:6" x14ac:dyDescent="0.3">
      <c r="A23" s="8">
        <v>20</v>
      </c>
      <c r="B23" s="10" t="s">
        <v>26</v>
      </c>
      <c r="C23" s="8" t="s">
        <v>30</v>
      </c>
      <c r="D23" s="8">
        <v>1</v>
      </c>
      <c r="E23" s="14"/>
      <c r="F23" s="19">
        <f t="shared" si="0"/>
        <v>0</v>
      </c>
    </row>
    <row r="24" spans="1:6" x14ac:dyDescent="0.3">
      <c r="A24" s="8">
        <v>21</v>
      </c>
      <c r="B24" s="10" t="s">
        <v>27</v>
      </c>
      <c r="C24" s="8" t="s">
        <v>30</v>
      </c>
      <c r="D24" s="8">
        <v>1</v>
      </c>
      <c r="E24" s="14"/>
      <c r="F24" s="19">
        <f t="shared" si="0"/>
        <v>0</v>
      </c>
    </row>
    <row r="25" spans="1:6" x14ac:dyDescent="0.3">
      <c r="A25" s="8">
        <v>22</v>
      </c>
      <c r="B25" s="10" t="s">
        <v>28</v>
      </c>
      <c r="C25" s="8" t="s">
        <v>30</v>
      </c>
      <c r="D25" s="8">
        <v>1</v>
      </c>
      <c r="E25" s="14"/>
      <c r="F25" s="19">
        <f t="shared" si="0"/>
        <v>0</v>
      </c>
    </row>
    <row r="26" spans="1:6" ht="15" thickBot="1" x14ac:dyDescent="0.35">
      <c r="A26" s="11">
        <v>23</v>
      </c>
      <c r="B26" s="12" t="s">
        <v>29</v>
      </c>
      <c r="C26" s="11" t="s">
        <v>30</v>
      </c>
      <c r="D26" s="11">
        <v>1</v>
      </c>
      <c r="E26" s="15"/>
      <c r="F26" s="20">
        <f t="shared" si="0"/>
        <v>0</v>
      </c>
    </row>
    <row r="27" spans="1:6" ht="15" thickBot="1" x14ac:dyDescent="0.35">
      <c r="B27" s="22" t="s">
        <v>32</v>
      </c>
      <c r="C27" s="23"/>
      <c r="D27" s="23"/>
      <c r="E27" s="24"/>
      <c r="F27" s="21">
        <f>SUM(F4:F26)</f>
        <v>0</v>
      </c>
    </row>
  </sheetData>
  <sheetProtection selectLockedCells="1"/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B17A6720D00F458F7F3E09855E2E40" ma:contentTypeVersion="13" ma:contentTypeDescription="Vytvoří nový dokument" ma:contentTypeScope="" ma:versionID="01a65ebde31c5306f8020190d6d30f45">
  <xsd:schema xmlns:xsd="http://www.w3.org/2001/XMLSchema" xmlns:xs="http://www.w3.org/2001/XMLSchema" xmlns:p="http://schemas.microsoft.com/office/2006/metadata/properties" xmlns:ns2="172744d7-b7d2-47ac-8879-e5385efed730" xmlns:ns3="193c07b0-bec8-415c-85a1-5a72904ae79e" targetNamespace="http://schemas.microsoft.com/office/2006/metadata/properties" ma:root="true" ma:fieldsID="d1f69494f9417fd78226ecf01eb46e7e" ns2:_="" ns3:_="">
    <xsd:import namespace="172744d7-b7d2-47ac-8879-e5385efed730"/>
    <xsd:import namespace="193c07b0-bec8-415c-85a1-5a72904ae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744d7-b7d2-47ac-8879-e5385efed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3d4f19-23b6-45fa-833f-bf57fbe27f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c07b0-bec8-415c-85a1-5a72904ae7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Sloupec zachycení celé taxonomie" ma:hidden="true" ma:list="{3806b3bf-83be-4400-a312-e8b3fe9d6985}" ma:internalName="TaxCatchAll" ma:showField="CatchAllData" ma:web="193c07b0-bec8-415c-85a1-5a72904ae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2744d7-b7d2-47ac-8879-e5385efed730">
      <Terms xmlns="http://schemas.microsoft.com/office/infopath/2007/PartnerControls"/>
    </lcf76f155ced4ddcb4097134ff3c332f>
    <TaxCatchAll xmlns="193c07b0-bec8-415c-85a1-5a72904ae79e" xsi:nil="true"/>
  </documentManagement>
</p:properties>
</file>

<file path=customXml/itemProps1.xml><?xml version="1.0" encoding="utf-8"?>
<ds:datastoreItem xmlns:ds="http://schemas.openxmlformats.org/officeDocument/2006/customXml" ds:itemID="{A53825D2-A25D-4A5F-A080-2DCD441C3E89}"/>
</file>

<file path=customXml/itemProps2.xml><?xml version="1.0" encoding="utf-8"?>
<ds:datastoreItem xmlns:ds="http://schemas.openxmlformats.org/officeDocument/2006/customXml" ds:itemID="{B504FF18-5F73-40F5-81EB-72272E27C40C}"/>
</file>

<file path=customXml/itemProps3.xml><?xml version="1.0" encoding="utf-8"?>
<ds:datastoreItem xmlns:ds="http://schemas.openxmlformats.org/officeDocument/2006/customXml" ds:itemID="{4925D07E-B0D8-42A5-9FE4-2C946EB6DA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Huspeka</dc:creator>
  <cp:lastModifiedBy>Miroslav Huspeka</cp:lastModifiedBy>
  <dcterms:created xsi:type="dcterms:W3CDTF">2025-05-12T10:35:13Z</dcterms:created>
  <dcterms:modified xsi:type="dcterms:W3CDTF">2025-05-12T14:13:53Z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0x010100AEB17A6720D00F458F7F3E09855E2E40</vt:lpwstr>
  </property>
</Properties>
</file>