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26" documentId="11_34DA6EDBA28E01306FC6172F5C0F903E9B91CE93" xr6:coauthVersionLast="47" xr6:coauthVersionMax="47" xr10:uidLastSave="{FEAA83D0-312A-49EC-B20B-836FD2661A55}"/>
  <bookViews>
    <workbookView xWindow="-120" yWindow="-120" windowWidth="51840" windowHeight="21120" xr2:uid="{00000000-000D-0000-FFFF-FFFF00000000}"/>
  </bookViews>
  <sheets>
    <sheet name="Kybernetická bezpečnost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7" l="1"/>
  <c r="C35" i="7" l="1"/>
  <c r="C34" i="7" l="1"/>
</calcChain>
</file>

<file path=xl/sharedStrings.xml><?xml version="1.0" encoding="utf-8"?>
<sst xmlns="http://schemas.openxmlformats.org/spreadsheetml/2006/main" count="56" uniqueCount="35">
  <si>
    <t>Počet</t>
  </si>
  <si>
    <t>4. Náklady na implementační služby budou zohledněny v ceně dodávek zařízení.</t>
  </si>
  <si>
    <t>Položka</t>
  </si>
  <si>
    <t>---</t>
  </si>
  <si>
    <t>DPH ve výši 21 %</t>
  </si>
  <si>
    <t>Nabídková cena celkem v Kč včetně DPH</t>
  </si>
  <si>
    <r>
      <rPr>
        <u/>
        <sz val="8"/>
        <color theme="1"/>
        <rFont val="Calibri"/>
        <family val="2"/>
        <charset val="238"/>
      </rPr>
      <t>Celková</t>
    </r>
    <r>
      <rPr>
        <sz val="8"/>
        <color theme="1"/>
        <rFont val="Calibri"/>
        <family val="2"/>
        <charset val="238"/>
      </rPr>
      <t xml:space="preserve"> cena 
za uvedený Počet 
[Kč bez DPH]</t>
    </r>
  </si>
  <si>
    <r>
      <t xml:space="preserve">Cena za </t>
    </r>
    <r>
      <rPr>
        <u/>
        <sz val="8"/>
        <color theme="1"/>
        <rFont val="Calibri"/>
        <family val="2"/>
        <charset val="238"/>
      </rPr>
      <t>prodlouženou záruku a záruční servis</t>
    </r>
    <r>
      <rPr>
        <sz val="8"/>
        <color theme="1"/>
        <rFont val="Calibri"/>
        <family val="2"/>
        <charset val="238"/>
      </rPr>
      <t xml:space="preserve"> k zařízení dle specifikace 
[Kč bez DPH]</t>
    </r>
  </si>
  <si>
    <r>
      <rPr>
        <u/>
        <sz val="8"/>
        <color theme="1"/>
        <rFont val="Calibri"/>
        <family val="2"/>
        <charset val="238"/>
      </rPr>
      <t>Tech. podpora po dobu 5 let</t>
    </r>
    <r>
      <rPr>
        <sz val="8"/>
        <color theme="1"/>
        <rFont val="Calibri"/>
        <family val="2"/>
        <charset val="238"/>
      </rPr>
      <t xml:space="preserve"> (maintenance, bezpečnostní update, patche, subskribce, nároky na aktualizační balíčky dat atd.) 
[Kč bez DPH]</t>
    </r>
  </si>
  <si>
    <t>Licence SW pro řízení přístupu do sítě 802.1x</t>
  </si>
  <si>
    <t>Hyperkonvergovaný server, včetně příslušenství</t>
  </si>
  <si>
    <t>Přístupový přepínač s příslušenstvím</t>
  </si>
  <si>
    <t>Přístupový bod WiFi s příslušenstvím</t>
  </si>
  <si>
    <t>Next-generation firewall s příslušenstvím</t>
  </si>
  <si>
    <t>Licence operačních systémů serverů</t>
  </si>
  <si>
    <t>Klientské licence operačních systémů</t>
  </si>
  <si>
    <t>Úložiště záloh s řízenou retencí</t>
  </si>
  <si>
    <t>Páteřní přepínač s příslušenstvím</t>
  </si>
  <si>
    <t>Licence SW pro správu a zabezpečení privilegovaných účtů</t>
  </si>
  <si>
    <t>Licence SW pro autentizaci uživatelů pomocí identifikačních karet</t>
  </si>
  <si>
    <t>Licence SW pro správu identifikačních karet a interních a veřejných certifikátů včetně PKI</t>
  </si>
  <si>
    <t>Klávesnice s integrovanou čtečkou karet</t>
  </si>
  <si>
    <t>Hybridní karty</t>
  </si>
  <si>
    <t>Nástroj pro sběr a vyhodnocování síťových toků</t>
  </si>
  <si>
    <t>Úložiště pro logování</t>
  </si>
  <si>
    <t>Licence serverové virtualizace</t>
  </si>
  <si>
    <t xml:space="preserve">Licence diskové virtualizace </t>
  </si>
  <si>
    <t>Licence SW pro sběr a správu logů (systém centrálního logování)</t>
  </si>
  <si>
    <t>Klientské licence aplikační virtualizace operačních systém serverů</t>
  </si>
  <si>
    <t>Cenová tabulka veřejné zakázky s názvem „Dodávka IT technologií pro zvýšení kybernetické bezpečnosti“</t>
  </si>
  <si>
    <t>1. Dodavatel cenovou tabulku vyplní a cenu vypočte pouze v buňkách označených:</t>
  </si>
  <si>
    <t>3. Pro stanovení nabídkové ceny dodavatel do ceny zařízení zanese i cenu standardní záruky, která je k zařízení dodávána. Nadstandardní záruku, záruční servis a podporu dodavatel nacení samostatně do příslušné položky k zařízení v tabulce níže. Podpora zařízení a podpora software za předpokladu, že první rok podpory je součástí dodávky licence nebo zařízení může být součástí ceny zařízení a licence, každý další rok musí být naceněn samostatně ve sloupečku E této tabulky, jako samostatná podpora, není-li v technické dokumentaci (příloha č. 1 ZD) uvedeno jinak.</t>
  </si>
  <si>
    <t>Dodávka IT technologie projektu Zvýšení kybernetické bezpečnosti města Ostrov, registrační číslo projektu CZ.31.2.0/0.0/0.0/23_093/0008378</t>
  </si>
  <si>
    <t xml:space="preserve">Nabídková cena celkem v Kč bez DPH </t>
  </si>
  <si>
    <t>2. Dodavatel vyplní do tabulky jednotlivé ceny dodávek a služeb včetně jejich příslušenství.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</si>
</sst>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Aptos Narrow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i/>
      <sz val="9"/>
      <name val="Calibri"/>
      <family val="2"/>
      <charset val="238"/>
    </font>
    <font>
      <sz val="8"/>
      <color theme="1"/>
      <name val="Calibri"/>
      <family val="2"/>
      <charset val="238"/>
    </font>
    <font>
      <u/>
      <sz val="8"/>
      <color theme="1"/>
      <name val="Calibri"/>
      <family val="2"/>
      <charset val="238"/>
    </font>
    <font>
      <sz val="9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1" xfId="0" quotePrefix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66"/>
      <color rgb="FFFFDD7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J35"/>
  <sheetViews>
    <sheetView tabSelected="1" topLeftCell="A10" zoomScale="115" zoomScaleNormal="115" workbookViewId="0">
      <selection activeCell="E28" sqref="E28"/>
    </sheetView>
  </sheetViews>
  <sheetFormatPr defaultColWidth="9.140625" defaultRowHeight="12" x14ac:dyDescent="0.25"/>
  <cols>
    <col min="1" max="1" width="58.140625" style="2" customWidth="1"/>
    <col min="2" max="2" width="15.85546875" style="2" customWidth="1"/>
    <col min="3" max="5" width="22.7109375" style="2" customWidth="1"/>
    <col min="6" max="6" width="9.140625" style="2" customWidth="1"/>
    <col min="7" max="8" width="9.140625" style="2"/>
    <col min="9" max="9" width="14.85546875" style="2" customWidth="1"/>
    <col min="10" max="10" width="14.5703125" style="2" customWidth="1"/>
    <col min="11" max="14" width="9.140625" style="2"/>
    <col min="15" max="15" width="11.7109375" style="2" customWidth="1"/>
    <col min="16" max="16384" width="9.140625" style="2"/>
  </cols>
  <sheetData>
    <row r="1" spans="1:5" ht="18" customHeight="1" x14ac:dyDescent="0.25">
      <c r="A1" s="13" t="s">
        <v>29</v>
      </c>
      <c r="B1" s="13"/>
      <c r="C1" s="13"/>
      <c r="D1" s="13"/>
      <c r="E1" s="13"/>
    </row>
    <row r="2" spans="1:5" ht="6.95" customHeight="1" x14ac:dyDescent="0.25">
      <c r="A2" s="14"/>
      <c r="B2" s="14"/>
      <c r="C2" s="14"/>
      <c r="D2" s="14"/>
      <c r="E2" s="14"/>
    </row>
    <row r="3" spans="1:5" ht="18" customHeight="1" x14ac:dyDescent="0.25">
      <c r="A3" s="12" t="s">
        <v>30</v>
      </c>
      <c r="B3" s="12"/>
      <c r="C3" s="12"/>
      <c r="D3" s="15"/>
      <c r="E3" s="16"/>
    </row>
    <row r="4" spans="1:5" ht="18" customHeight="1" x14ac:dyDescent="0.25">
      <c r="A4" s="12" t="s">
        <v>34</v>
      </c>
      <c r="B4" s="12"/>
      <c r="C4" s="12"/>
      <c r="D4" s="12"/>
      <c r="E4" s="12"/>
    </row>
    <row r="5" spans="1:5" ht="59.25" customHeight="1" x14ac:dyDescent="0.25">
      <c r="A5" s="12" t="s">
        <v>31</v>
      </c>
      <c r="B5" s="12"/>
      <c r="C5" s="12"/>
      <c r="D5" s="12"/>
      <c r="E5" s="12"/>
    </row>
    <row r="6" spans="1:5" ht="15" customHeight="1" x14ac:dyDescent="0.25">
      <c r="A6" s="12" t="s">
        <v>1</v>
      </c>
      <c r="B6" s="12"/>
      <c r="C6" s="12"/>
      <c r="D6" s="12"/>
      <c r="E6" s="12"/>
    </row>
    <row r="7" spans="1:5" ht="6.95" customHeight="1" x14ac:dyDescent="0.25">
      <c r="A7" s="17"/>
      <c r="B7" s="17"/>
      <c r="C7" s="17"/>
      <c r="D7" s="17"/>
      <c r="E7" s="17"/>
    </row>
    <row r="8" spans="1:5" ht="18" customHeight="1" x14ac:dyDescent="0.25">
      <c r="A8" s="18" t="s">
        <v>32</v>
      </c>
      <c r="B8" s="18"/>
      <c r="C8" s="18"/>
      <c r="D8" s="18"/>
      <c r="E8" s="18"/>
    </row>
    <row r="9" spans="1:5" ht="6.95" customHeight="1" x14ac:dyDescent="0.25">
      <c r="C9" s="10"/>
      <c r="D9" s="10"/>
      <c r="E9" s="10"/>
    </row>
    <row r="10" spans="1:5" ht="71.099999999999994" customHeight="1" x14ac:dyDescent="0.25">
      <c r="A10" s="3" t="s">
        <v>2</v>
      </c>
      <c r="B10" s="4" t="s">
        <v>0</v>
      </c>
      <c r="C10" s="5" t="s">
        <v>6</v>
      </c>
      <c r="D10" s="5" t="s">
        <v>7</v>
      </c>
      <c r="E10" s="5" t="s">
        <v>8</v>
      </c>
    </row>
    <row r="11" spans="1:5" ht="18" customHeight="1" x14ac:dyDescent="0.25">
      <c r="A11" s="6" t="s">
        <v>17</v>
      </c>
      <c r="B11" s="11">
        <v>2</v>
      </c>
      <c r="C11" s="7">
        <v>0</v>
      </c>
      <c r="D11" s="7">
        <v>0</v>
      </c>
      <c r="E11" s="8" t="s">
        <v>3</v>
      </c>
    </row>
    <row r="12" spans="1:5" ht="18" customHeight="1" x14ac:dyDescent="0.25">
      <c r="A12" s="6" t="s">
        <v>11</v>
      </c>
      <c r="B12" s="11">
        <v>21</v>
      </c>
      <c r="C12" s="7">
        <v>0</v>
      </c>
      <c r="D12" s="7">
        <v>0</v>
      </c>
      <c r="E12" s="8" t="s">
        <v>3</v>
      </c>
    </row>
    <row r="13" spans="1:5" ht="18" customHeight="1" x14ac:dyDescent="0.25">
      <c r="A13" s="6" t="s">
        <v>12</v>
      </c>
      <c r="B13" s="11">
        <v>40</v>
      </c>
      <c r="C13" s="7">
        <v>0</v>
      </c>
      <c r="D13" s="7">
        <v>0</v>
      </c>
      <c r="E13" s="8" t="s">
        <v>3</v>
      </c>
    </row>
    <row r="14" spans="1:5" ht="18" customHeight="1" x14ac:dyDescent="0.25">
      <c r="A14" s="6" t="s">
        <v>13</v>
      </c>
      <c r="B14" s="11">
        <v>2</v>
      </c>
      <c r="C14" s="7">
        <v>0</v>
      </c>
      <c r="D14" s="7">
        <v>0</v>
      </c>
      <c r="E14" s="7">
        <v>0</v>
      </c>
    </row>
    <row r="15" spans="1:5" ht="18" customHeight="1" x14ac:dyDescent="0.25">
      <c r="A15" s="6" t="s">
        <v>9</v>
      </c>
      <c r="B15" s="11">
        <v>1</v>
      </c>
      <c r="C15" s="7">
        <v>0</v>
      </c>
      <c r="D15" s="8" t="s">
        <v>3</v>
      </c>
      <c r="E15" s="7">
        <v>0</v>
      </c>
    </row>
    <row r="16" spans="1:5" ht="18" customHeight="1" x14ac:dyDescent="0.25">
      <c r="A16" s="6" t="s">
        <v>10</v>
      </c>
      <c r="B16" s="11">
        <v>2</v>
      </c>
      <c r="C16" s="7">
        <v>0</v>
      </c>
      <c r="D16" s="7">
        <v>0</v>
      </c>
      <c r="E16" s="8" t="s">
        <v>3</v>
      </c>
    </row>
    <row r="17" spans="1:5" ht="18" customHeight="1" x14ac:dyDescent="0.25">
      <c r="A17" s="6" t="s">
        <v>25</v>
      </c>
      <c r="B17" s="11">
        <v>2</v>
      </c>
      <c r="C17" s="7">
        <v>0</v>
      </c>
      <c r="D17" s="8" t="s">
        <v>3</v>
      </c>
      <c r="E17" s="7">
        <v>0</v>
      </c>
    </row>
    <row r="18" spans="1:5" ht="18" customHeight="1" x14ac:dyDescent="0.25">
      <c r="A18" s="6" t="s">
        <v>26</v>
      </c>
      <c r="B18" s="11">
        <v>2</v>
      </c>
      <c r="C18" s="7">
        <v>0</v>
      </c>
      <c r="D18" s="8" t="s">
        <v>3</v>
      </c>
      <c r="E18" s="7">
        <v>0</v>
      </c>
    </row>
    <row r="19" spans="1:5" ht="18" customHeight="1" x14ac:dyDescent="0.25">
      <c r="A19" s="6" t="s">
        <v>14</v>
      </c>
      <c r="B19" s="11">
        <v>2</v>
      </c>
      <c r="C19" s="7">
        <v>0</v>
      </c>
      <c r="D19" s="8" t="s">
        <v>3</v>
      </c>
      <c r="E19" s="7">
        <v>0</v>
      </c>
    </row>
    <row r="20" spans="1:5" ht="18" customHeight="1" x14ac:dyDescent="0.25">
      <c r="A20" s="6" t="s">
        <v>15</v>
      </c>
      <c r="B20" s="11">
        <v>130</v>
      </c>
      <c r="C20" s="7">
        <v>0</v>
      </c>
      <c r="D20" s="8" t="s">
        <v>3</v>
      </c>
      <c r="E20" s="8" t="s">
        <v>3</v>
      </c>
    </row>
    <row r="21" spans="1:5" ht="18" customHeight="1" x14ac:dyDescent="0.25">
      <c r="A21" s="6" t="s">
        <v>28</v>
      </c>
      <c r="B21" s="11">
        <v>130</v>
      </c>
      <c r="C21" s="7">
        <v>0</v>
      </c>
      <c r="D21" s="8" t="s">
        <v>3</v>
      </c>
      <c r="E21" s="8" t="s">
        <v>3</v>
      </c>
    </row>
    <row r="22" spans="1:5" ht="18" customHeight="1" x14ac:dyDescent="0.25">
      <c r="A22" s="6" t="s">
        <v>16</v>
      </c>
      <c r="B22" s="11">
        <v>1</v>
      </c>
      <c r="C22" s="7">
        <v>0</v>
      </c>
      <c r="D22" s="7">
        <v>0</v>
      </c>
      <c r="E22" s="8" t="s">
        <v>3</v>
      </c>
    </row>
    <row r="23" spans="1:5" ht="18" customHeight="1" x14ac:dyDescent="0.25">
      <c r="A23" s="6" t="s">
        <v>18</v>
      </c>
      <c r="B23" s="11">
        <v>1</v>
      </c>
      <c r="C23" s="7">
        <v>0</v>
      </c>
      <c r="D23" s="8" t="s">
        <v>3</v>
      </c>
      <c r="E23" s="7">
        <v>0</v>
      </c>
    </row>
    <row r="24" spans="1:5" ht="18" customHeight="1" x14ac:dyDescent="0.25">
      <c r="A24" s="6" t="s">
        <v>19</v>
      </c>
      <c r="B24" s="11">
        <v>1</v>
      </c>
      <c r="C24" s="7">
        <v>0</v>
      </c>
      <c r="D24" s="8" t="s">
        <v>3</v>
      </c>
      <c r="E24" s="7">
        <v>0</v>
      </c>
    </row>
    <row r="25" spans="1:5" ht="18" customHeight="1" x14ac:dyDescent="0.25">
      <c r="A25" s="6" t="s">
        <v>20</v>
      </c>
      <c r="B25" s="11">
        <v>1</v>
      </c>
      <c r="C25" s="7">
        <v>0</v>
      </c>
      <c r="D25" s="8" t="s">
        <v>3</v>
      </c>
      <c r="E25" s="7">
        <v>0</v>
      </c>
    </row>
    <row r="26" spans="1:5" ht="18" customHeight="1" x14ac:dyDescent="0.25">
      <c r="A26" s="6" t="s">
        <v>21</v>
      </c>
      <c r="B26" s="11">
        <v>140</v>
      </c>
      <c r="C26" s="7">
        <v>0</v>
      </c>
      <c r="D26" s="8" t="s">
        <v>3</v>
      </c>
      <c r="E26" s="8" t="s">
        <v>3</v>
      </c>
    </row>
    <row r="27" spans="1:5" ht="18" customHeight="1" x14ac:dyDescent="0.25">
      <c r="A27" s="6" t="s">
        <v>22</v>
      </c>
      <c r="B27" s="11">
        <v>130</v>
      </c>
      <c r="C27" s="7">
        <v>0</v>
      </c>
      <c r="D27" s="8" t="s">
        <v>3</v>
      </c>
      <c r="E27" s="8" t="s">
        <v>3</v>
      </c>
    </row>
    <row r="28" spans="1:5" ht="18" customHeight="1" x14ac:dyDescent="0.25">
      <c r="A28" s="6" t="s">
        <v>27</v>
      </c>
      <c r="B28" s="11">
        <v>1</v>
      </c>
      <c r="C28" s="7">
        <v>0</v>
      </c>
      <c r="D28" s="8" t="s">
        <v>3</v>
      </c>
      <c r="E28" s="7">
        <v>0</v>
      </c>
    </row>
    <row r="29" spans="1:5" ht="18" customHeight="1" x14ac:dyDescent="0.25">
      <c r="A29" s="6" t="s">
        <v>24</v>
      </c>
      <c r="B29" s="11">
        <v>1</v>
      </c>
      <c r="C29" s="7">
        <v>0</v>
      </c>
      <c r="D29" s="7">
        <v>0</v>
      </c>
      <c r="E29" s="8" t="s">
        <v>3</v>
      </c>
    </row>
    <row r="30" spans="1:5" ht="18" customHeight="1" x14ac:dyDescent="0.25">
      <c r="A30" s="6" t="s">
        <v>23</v>
      </c>
      <c r="B30" s="11">
        <v>1</v>
      </c>
      <c r="C30" s="7">
        <v>0</v>
      </c>
      <c r="D30" s="7">
        <v>0</v>
      </c>
      <c r="E30" s="7">
        <v>0</v>
      </c>
    </row>
    <row r="31" spans="1:5" ht="18" customHeight="1" x14ac:dyDescent="0.25">
      <c r="A31" s="10"/>
      <c r="B31" s="10"/>
      <c r="C31" s="10"/>
      <c r="D31" s="10"/>
      <c r="E31" s="10"/>
    </row>
    <row r="33" spans="1:10" ht="29.45" customHeight="1" x14ac:dyDescent="0.25">
      <c r="A33" s="19" t="s">
        <v>33</v>
      </c>
      <c r="B33" s="19"/>
      <c r="C33" s="20">
        <f>SUM(C11:E30)</f>
        <v>0</v>
      </c>
      <c r="D33" s="20"/>
      <c r="E33" s="20"/>
      <c r="F33" s="1"/>
      <c r="H33" s="9"/>
      <c r="I33" s="9"/>
      <c r="J33" s="9"/>
    </row>
    <row r="34" spans="1:10" ht="18" customHeight="1" x14ac:dyDescent="0.25">
      <c r="A34" s="19" t="s">
        <v>4</v>
      </c>
      <c r="B34" s="19"/>
      <c r="C34" s="20">
        <f>0.21*C33</f>
        <v>0</v>
      </c>
      <c r="D34" s="20"/>
      <c r="E34" s="20"/>
      <c r="F34" s="1"/>
      <c r="H34" s="9"/>
      <c r="I34" s="9"/>
      <c r="J34" s="9"/>
    </row>
    <row r="35" spans="1:10" ht="22.9" customHeight="1" x14ac:dyDescent="0.25">
      <c r="A35" s="19" t="s">
        <v>5</v>
      </c>
      <c r="B35" s="19"/>
      <c r="C35" s="20">
        <f>1.21*C33</f>
        <v>0</v>
      </c>
      <c r="D35" s="20"/>
      <c r="E35" s="20"/>
      <c r="F35" s="1"/>
      <c r="H35" s="9"/>
      <c r="I35" s="9"/>
      <c r="J35" s="9"/>
    </row>
  </sheetData>
  <mergeCells count="15">
    <mergeCell ref="A35:B35"/>
    <mergeCell ref="C33:E33"/>
    <mergeCell ref="C34:E34"/>
    <mergeCell ref="C35:E35"/>
    <mergeCell ref="A33:B33"/>
    <mergeCell ref="A34:B34"/>
    <mergeCell ref="A5:E5"/>
    <mergeCell ref="A1:E1"/>
    <mergeCell ref="A2:E2"/>
    <mergeCell ref="A3:C3"/>
    <mergeCell ref="D3:E3"/>
    <mergeCell ref="A4:E4"/>
    <mergeCell ref="A6:E6"/>
    <mergeCell ref="A7:E7"/>
    <mergeCell ref="A8:E8"/>
  </mergeCells>
  <pageMargins left="0.7" right="0.7" top="0.78740157499999996" bottom="0.78740157499999996" header="0.3" footer="0.3"/>
  <pageSetup paperSize="9" orientation="landscape" horizontalDpi="300" verticalDpi="300" r:id="rId1"/>
  <headerFooter>
    <oddHeader xml:space="preserve">&amp;CPříloha č. 6 ZD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Kybernetická bezpečnost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2024-06-04T06:10:13Z</dcterms:created>
  <dcterms:modified xsi:type="dcterms:W3CDTF">2024-07-10T11:45:43Z</dcterms:modified>
</cp:coreProperties>
</file>