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<sst xmlns="http://schemas.openxmlformats.org/spreadsheetml/2006/main" count="25" uniqueCount="25">
  <si>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počet ks</t>
  </si>
  <si>
    <t>Cena za kus bez DPH</t>
  </si>
  <si>
    <t>Cena celkem bez DPH</t>
  </si>
  <si>
    <t>DPH</t>
  </si>
  <si>
    <t>Cena celkem</t>
  </si>
  <si>
    <t>Celkem</t>
  </si>
  <si>
    <t xml:space="preserve">Výkaz výměr </t>
  </si>
  <si>
    <t>Národního programu podpory cestovního ruchu v regionech (11772)</t>
  </si>
  <si>
    <t>Rozvoj základní a doprovodné infrastruktury cestovního ruchu (117D721)</t>
  </si>
  <si>
    <t>Číslo výzvy 1/2020/117D72100</t>
  </si>
  <si>
    <t>Položka</t>
  </si>
  <si>
    <t xml:space="preserve">Odborné texty - shromáždění podkladů a zpracování textů - pro výstupy projektu </t>
  </si>
  <si>
    <t>Výtvarné a grafické práce - zpracování návrhů výstupů projektu</t>
  </si>
  <si>
    <t>Překlady textů do Aj, Nj pro výstupy projektu</t>
  </si>
  <si>
    <t>Nákup a pořízení fotografií, vč. autorských práv - pro výstupy projektu</t>
  </si>
  <si>
    <t>Mapové podklady - výroba a nákup - pro výstupy projektu</t>
  </si>
  <si>
    <t xml:space="preserve">Obrazový materiál - zajištění vč. licencí a autorských práv - pro výstupy projektu </t>
  </si>
  <si>
    <t>Billboard - výroba, dodávka a montáž</t>
  </si>
  <si>
    <t xml:space="preserve">Totemy k památkám - výroba, dodávka a montáž </t>
  </si>
  <si>
    <t xml:space="preserve">Orientační plán města - výroba, dodávka a montáž </t>
  </si>
  <si>
    <t xml:space="preserve">Pořízení SW aplikace pro navigování návštěvníků a senzoricky postižených návštěvníků </t>
  </si>
  <si>
    <t>Pořízení virtuálního webového průvodce po zámeckém a klášterním areálu</t>
  </si>
  <si>
    <t>Pořízení audionahrávek pro audioprůvodce</t>
  </si>
  <si>
    <t>Povinná publicita - letáky</t>
  </si>
  <si>
    <t>Poskytovatel dotace: MMR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</si>
</sst>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top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164" fontId="2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0</xdr:col>
      <xdr:colOff>2162175</xdr:colOff>
      <xdr:row>0</xdr:row>
      <xdr:rowOff>552450</xdr:rowOff>
    </xdr:to>
    <xdr:pic>
      <xdr:nvPicPr>
        <xdr:cNvPr id="3" name="Obrázek 2" descr="mmr_cr_rg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5725"/>
          <a:ext cx="2162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 topLeftCell="A1">
      <selection activeCell="A22" sqref="A22:F22"/>
    </sheetView>
  </sheetViews>
  <sheetFormatPr defaultColWidth="9.140625" defaultRowHeight="15"/>
  <cols>
    <col min="1" max="1" width="79.140625" style="0" bestFit="1" customWidth="1"/>
    <col min="3" max="6" width="20.7109375" style="0" customWidth="1"/>
  </cols>
  <sheetData>
    <row r="1" spans="1:6" ht="54.75" customHeight="1">
      <c r="A1" s="7"/>
      <c r="B1" s="7"/>
      <c r="C1" s="7"/>
      <c r="D1" s="7"/>
      <c r="E1" s="7"/>
      <c r="F1" s="7"/>
    </row>
    <row r="2" ht="15">
      <c r="A2" t="s">
        <v>24</v>
      </c>
    </row>
    <row r="3" ht="15">
      <c r="A3" t="s">
        <v>7</v>
      </c>
    </row>
    <row r="4" ht="15">
      <c r="A4" t="s">
        <v>8</v>
      </c>
    </row>
    <row r="5" ht="15">
      <c r="A5" t="s">
        <v>9</v>
      </c>
    </row>
    <row r="6" spans="1:6" ht="21">
      <c r="A6" s="5" t="s">
        <v>6</v>
      </c>
      <c r="B6" s="5"/>
      <c r="C6" s="5"/>
      <c r="D6" s="5"/>
      <c r="E6" s="5"/>
      <c r="F6" s="5"/>
    </row>
    <row r="8" spans="1:6" ht="15">
      <c r="A8" s="3" t="s">
        <v>10</v>
      </c>
      <c r="B8" s="4" t="s">
        <v>0</v>
      </c>
      <c r="C8" s="4" t="s">
        <v>1</v>
      </c>
      <c r="D8" s="3" t="s">
        <v>2</v>
      </c>
      <c r="E8" s="3" t="s">
        <v>3</v>
      </c>
      <c r="F8" s="3" t="s">
        <v>4</v>
      </c>
    </row>
    <row r="9" spans="1:6" ht="15">
      <c r="A9" s="6" t="s">
        <v>15</v>
      </c>
      <c r="B9" s="1">
        <v>1</v>
      </c>
      <c r="C9" s="2">
        <v>0</v>
      </c>
      <c r="D9" s="2">
        <f>B9*C9</f>
        <v>0</v>
      </c>
      <c r="E9" s="2">
        <f>D9*0.21</f>
        <v>0</v>
      </c>
      <c r="F9" s="2">
        <f>E9+D9</f>
        <v>0</v>
      </c>
    </row>
    <row r="10" spans="1:6" ht="15">
      <c r="A10" s="6" t="s">
        <v>11</v>
      </c>
      <c r="B10" s="1">
        <v>1</v>
      </c>
      <c r="C10" s="2">
        <v>0</v>
      </c>
      <c r="D10" s="2">
        <f aca="true" t="shared" si="0" ref="D10:D17">B10*C10</f>
        <v>0</v>
      </c>
      <c r="E10" s="2">
        <f aca="true" t="shared" si="1" ref="E10:E17">D10*0.21</f>
        <v>0</v>
      </c>
      <c r="F10" s="2">
        <f aca="true" t="shared" si="2" ref="F10:F17">E10+D10</f>
        <v>0</v>
      </c>
    </row>
    <row r="11" spans="1:6" ht="15" customHeight="1">
      <c r="A11" s="6" t="s">
        <v>16</v>
      </c>
      <c r="B11" s="1">
        <v>1</v>
      </c>
      <c r="C11" s="2">
        <v>0</v>
      </c>
      <c r="D11" s="2">
        <f t="shared" si="0"/>
        <v>0</v>
      </c>
      <c r="E11" s="2">
        <f t="shared" si="1"/>
        <v>0</v>
      </c>
      <c r="F11" s="2">
        <f t="shared" si="2"/>
        <v>0</v>
      </c>
    </row>
    <row r="12" spans="1:6" ht="15">
      <c r="A12" s="6" t="s">
        <v>12</v>
      </c>
      <c r="B12" s="1">
        <v>1</v>
      </c>
      <c r="C12" s="2">
        <v>0</v>
      </c>
      <c r="D12" s="2">
        <f t="shared" si="0"/>
        <v>0</v>
      </c>
      <c r="E12" s="2">
        <f t="shared" si="1"/>
        <v>0</v>
      </c>
      <c r="F12" s="2">
        <f t="shared" si="2"/>
        <v>0</v>
      </c>
    </row>
    <row r="13" spans="1:6" ht="15">
      <c r="A13" s="6" t="s">
        <v>13</v>
      </c>
      <c r="B13" s="1">
        <v>1</v>
      </c>
      <c r="C13" s="2">
        <v>0</v>
      </c>
      <c r="D13" s="2">
        <f t="shared" si="0"/>
        <v>0</v>
      </c>
      <c r="E13" s="2">
        <f t="shared" si="1"/>
        <v>0</v>
      </c>
      <c r="F13" s="2">
        <f t="shared" si="2"/>
        <v>0</v>
      </c>
    </row>
    <row r="14" spans="1:6" ht="15">
      <c r="A14" s="6" t="s">
        <v>14</v>
      </c>
      <c r="B14" s="1">
        <v>1</v>
      </c>
      <c r="C14" s="2">
        <v>0</v>
      </c>
      <c r="D14" s="2">
        <f t="shared" si="0"/>
        <v>0</v>
      </c>
      <c r="E14" s="2">
        <f t="shared" si="1"/>
        <v>0</v>
      </c>
      <c r="F14" s="2">
        <f t="shared" si="2"/>
        <v>0</v>
      </c>
    </row>
    <row r="15" spans="1:6" ht="35.25" customHeight="1">
      <c r="A15" s="6" t="s">
        <v>17</v>
      </c>
      <c r="B15" s="1">
        <v>1</v>
      </c>
      <c r="C15" s="2">
        <v>0</v>
      </c>
      <c r="D15" s="2">
        <f t="shared" si="0"/>
        <v>0</v>
      </c>
      <c r="E15" s="2">
        <f t="shared" si="1"/>
        <v>0</v>
      </c>
      <c r="F15" s="2">
        <f t="shared" si="2"/>
        <v>0</v>
      </c>
    </row>
    <row r="16" spans="1:6" ht="15">
      <c r="A16" s="6" t="s">
        <v>18</v>
      </c>
      <c r="B16" s="1">
        <v>14</v>
      </c>
      <c r="C16" s="2">
        <v>0</v>
      </c>
      <c r="D16" s="2">
        <f t="shared" si="0"/>
        <v>0</v>
      </c>
      <c r="E16" s="2">
        <f t="shared" si="1"/>
        <v>0</v>
      </c>
      <c r="F16" s="2">
        <f t="shared" si="2"/>
        <v>0</v>
      </c>
    </row>
    <row r="17" spans="1:6" ht="15">
      <c r="A17" s="6" t="s">
        <v>19</v>
      </c>
      <c r="B17" s="1">
        <v>2</v>
      </c>
      <c r="C17" s="2">
        <v>0</v>
      </c>
      <c r="D17" s="2">
        <f t="shared" si="0"/>
        <v>0</v>
      </c>
      <c r="E17" s="2">
        <f t="shared" si="1"/>
        <v>0</v>
      </c>
      <c r="F17" s="2">
        <f t="shared" si="2"/>
        <v>0</v>
      </c>
    </row>
    <row r="18" spans="1:6" ht="15">
      <c r="A18" s="6" t="s">
        <v>20</v>
      </c>
      <c r="B18" s="1">
        <v>1</v>
      </c>
      <c r="C18" s="2">
        <v>0</v>
      </c>
      <c r="D18" s="2">
        <f aca="true" t="shared" si="3" ref="D18:D21">B18*C18</f>
        <v>0</v>
      </c>
      <c r="E18" s="2">
        <f aca="true" t="shared" si="4" ref="E18:E22">D18*0.21</f>
        <v>0</v>
      </c>
      <c r="F18" s="2">
        <f aca="true" t="shared" si="5" ref="F18:F22">E18+D18</f>
        <v>0</v>
      </c>
    </row>
    <row r="19" spans="1:6" ht="15">
      <c r="A19" s="6" t="s">
        <v>21</v>
      </c>
      <c r="B19" s="1">
        <v>1</v>
      </c>
      <c r="C19" s="2">
        <v>0</v>
      </c>
      <c r="D19" s="2">
        <f t="shared" si="3"/>
        <v>0</v>
      </c>
      <c r="E19" s="2">
        <f t="shared" si="4"/>
        <v>0</v>
      </c>
      <c r="F19" s="2">
        <f t="shared" si="5"/>
        <v>0</v>
      </c>
    </row>
    <row r="20" spans="1:6" ht="15">
      <c r="A20" s="6" t="s">
        <v>22</v>
      </c>
      <c r="B20" s="1">
        <v>1</v>
      </c>
      <c r="C20" s="2">
        <v>0</v>
      </c>
      <c r="D20" s="2">
        <f t="shared" si="3"/>
        <v>0</v>
      </c>
      <c r="E20" s="2">
        <f t="shared" si="4"/>
        <v>0</v>
      </c>
      <c r="F20" s="2">
        <f t="shared" si="5"/>
        <v>0</v>
      </c>
    </row>
    <row r="21" spans="1:6" ht="15">
      <c r="A21" s="6" t="s">
        <v>23</v>
      </c>
      <c r="B21" s="1">
        <v>5000</v>
      </c>
      <c r="C21" s="2">
        <v>0</v>
      </c>
      <c r="D21" s="2">
        <f t="shared" si="3"/>
        <v>0</v>
      </c>
      <c r="E21" s="2">
        <f t="shared" si="4"/>
        <v>0</v>
      </c>
      <c r="F21" s="2">
        <f t="shared" si="5"/>
        <v>0</v>
      </c>
    </row>
    <row r="22" spans="1:6" ht="15">
      <c r="A22" s="8" t="s">
        <v>5</v>
      </c>
      <c r="B22" s="9"/>
      <c r="C22" s="10"/>
      <c r="D22" s="10">
        <f>SUM(D9:D21)</f>
        <v>0</v>
      </c>
      <c r="E22" s="10">
        <f t="shared" si="4"/>
        <v>0</v>
      </c>
      <c r="F22" s="10">
        <f t="shared" si="5"/>
        <v>0</v>
      </c>
    </row>
  </sheetData>
  <mergeCells count="1">
    <mergeCell ref="A6:F6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PD</cp:lastModifiedBy>
  <cp:lastPrinted>2020-02-12T07:55:26Z</cp:lastPrinted>
  <dcterms:created xsi:type="dcterms:W3CDTF">2019-11-27T09:11:53Z</dcterms:created>
  <dcterms:modified xsi:type="dcterms:W3CDTF">2020-08-04T10:02:17Z</dcterms:modified>
  <cp:category/>
  <cp:version/>
  <cp:contentType/>
  <cp:contentStatus/>
</cp:coreProperties>
</file>