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09"/>
  <workbookPr/>
  <mc:AlternateContent xmlns:mc="http://schemas.openxmlformats.org/markup-compatibility/2006">
    <mc:Choice Requires="x15">
      <x15ac:absPath xmlns:x15ac="http://schemas.microsoft.com/office/spreadsheetml/2010/11/ac" url="C:\Users\Kohlerova\OneDrive - Městský úřad Ostrov\Dokumenty\SCHNEIDER\2024\ZŘ\VZMR - Ostrov - rekonstrukce 3 bytů\pro E-ZAK\PD\ROZPOČTY\"/>
    </mc:Choice>
  </mc:AlternateContent>
  <xr:revisionPtr revIDLastSave="21" documentId="13_ncr:1_{D8D7C72D-DA7C-4AA9-8897-41681D0CED3C}" xr6:coauthVersionLast="36" xr6:coauthVersionMax="36" xr10:uidLastSave="{B6FB4CB5-7EDC-478B-A00E-46DA842C36C5}"/>
  <bookViews>
    <workbookView xWindow="390" yWindow="630" windowWidth="12135" windowHeight="11190" xr2:uid="{00000000-000D-0000-FFFF-FFFF00000000}"/>
  </bookViews>
  <sheets>
    <sheet name="Rekapitulace stavby" sheetId="1" r:id="rId1"/>
  </sheets>
  <definedNames>
    <definedName name="_xlnm.Print_Titles" localSheetId="0">'Rekapitulace stavby'!$92:$92</definedName>
    <definedName name="_xlnm.Print_Area" localSheetId="0">'Rekapitulace stavby'!$D$4:$AO$76,'Rekapitulace stavby'!$C$82:$AQ$100</definedName>
  </definedNames>
  <calcPr calcId="191029" iterateDelta="1E-4"/>
</workbook>
</file>

<file path=xl/calcChain.xml><?xml version="1.0" encoding="utf-8"?>
<calcChain xmlns="http://schemas.openxmlformats.org/spreadsheetml/2006/main">
  <c r="AN100" i="1" l="1"/>
  <c r="AN99" i="1"/>
  <c r="AN98" i="1" l="1"/>
  <c r="AN97" i="1"/>
  <c r="AN96" i="1"/>
  <c r="AN95" i="1" l="1"/>
  <c r="AN94" i="1" l="1"/>
  <c r="AG94" i="1"/>
  <c r="W30" i="1" s="1"/>
  <c r="AK30" i="1" s="1"/>
  <c r="L90" i="1" l="1"/>
  <c r="AM90" i="1"/>
  <c r="AM89" i="1"/>
  <c r="L89" i="1"/>
  <c r="L87" i="1"/>
  <c r="W31" i="1" l="1"/>
  <c r="W32" i="1"/>
  <c r="W33" i="1"/>
  <c r="AK26" i="1" l="1"/>
  <c r="AK35" i="1" s="1"/>
</calcChain>
</file>

<file path=xl/sharedStrings.xml><?xml version="1.0" encoding="utf-8"?>
<sst xmlns="http://schemas.openxmlformats.org/spreadsheetml/2006/main" count="132" uniqueCount="76">
  <si>
    <t>Export Komplet</t>
  </si>
  <si>
    <t/>
  </si>
  <si>
    <t>False</t>
  </si>
  <si>
    <t>{a5b72cbf-5a8f-43c6-a375-679436c12fc2}</t>
  </si>
  <si>
    <t>0,01</t>
  </si>
  <si>
    <t>21</t>
  </si>
  <si>
    <t>15</t>
  </si>
  <si>
    <t>REKAPITULACE STAVBY</t>
  </si>
  <si>
    <t>0,001</t>
  </si>
  <si>
    <t>Kód:</t>
  </si>
  <si>
    <t>Stavba:</t>
  </si>
  <si>
    <t>KSO:</t>
  </si>
  <si>
    <t>CC-CZ:</t>
  </si>
  <si>
    <t>Místo:</t>
  </si>
  <si>
    <t>Jáchymovská 1, Ostrov 363 01</t>
  </si>
  <si>
    <t>Datum:</t>
  </si>
  <si>
    <t>Zadavatel:</t>
  </si>
  <si>
    <t>IČ:</t>
  </si>
  <si>
    <t>00254843</t>
  </si>
  <si>
    <t>DIČ:</t>
  </si>
  <si>
    <t>CZ00254843</t>
  </si>
  <si>
    <t>Zhotovitel:</t>
  </si>
  <si>
    <t>dle výběrového řízení</t>
  </si>
  <si>
    <t>Projektant:</t>
  </si>
  <si>
    <t xml:space="preserve"> </t>
  </si>
  <si>
    <t>True</t>
  </si>
  <si>
    <t>Zpracovatel:</t>
  </si>
  <si>
    <t>Poznámka:</t>
  </si>
  <si>
    <t xml:space="preserve">_x000D_
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</si>
  <si>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</si>
  <si>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</si>
  <si>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</si>
  <si>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</si>
  <si>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</si>
  <si>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</si>
  <si>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</si>
  <si>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</si>
  <si>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</si>
  <si>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</si>
  <si>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</si>
  <si>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</si>
  <si>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</si>
  <si>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</si>
  <si>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</si>
  <si>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</si>
  <si>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</si>
  <si>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</si>
  <si>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</si>
  <si>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 A SOUPISŮ PRACÍ</t>
  </si>
  <si>
    <t>Kód</t>
  </si>
  <si>
    <t>Popis</t>
  </si>
  <si>
    <t>Cena bez DPH [CZK]</t>
  </si>
  <si>
    <t>Cena s DPH [CZK]</t>
  </si>
  <si>
    <t>Typ</t>
  </si>
  <si>
    <t>Náklady z rozpočtů</t>
  </si>
  <si>
    <t>D</t>
  </si>
  <si>
    <t>0</t>
  </si>
  <si>
    <t>###NOIMPORT###</t>
  </si>
  <si>
    <t>IMPORT</t>
  </si>
  <si>
    <t>{00000000-0000-0000-0000-000000000000}</t>
  </si>
  <si>
    <t>STA</t>
  </si>
  <si>
    <t>1</t>
  </si>
  <si>
    <t>{5b80eced-d0e5-4c9c-b275-4c805ad97052}</t>
  </si>
  <si>
    <t>1.</t>
  </si>
  <si>
    <t>2.</t>
  </si>
  <si>
    <t>3.</t>
  </si>
  <si>
    <t>Město Ostrov</t>
  </si>
  <si>
    <t xml:space="preserve">Stavební práce </t>
  </si>
  <si>
    <t>Elektroinstalace</t>
  </si>
  <si>
    <t xml:space="preserve">Elektroinstalace </t>
  </si>
  <si>
    <t>OSTROV - REKONSTRUKCE 3 BYTŮ</t>
  </si>
  <si>
    <t>…………. 2024</t>
  </si>
  <si>
    <t>………. 2024</t>
  </si>
  <si>
    <t>ul. Hlavní třída            čp. 695/9 (1+2)</t>
  </si>
  <si>
    <t>ul. Hlavní třída            čp. 704/4 (1+2)</t>
  </si>
  <si>
    <t>ul. Hlavní třída            čp. 794/10 (1+2)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</si>
</sst>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%"/>
    <numFmt numFmtId="165" formatCode="dd\.mm\.yyyy"/>
  </numFmts>
  <fonts count="1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8"/>
      <color rgb="FFFFFFFF"/>
      <name val="Arial CE"/>
    </font>
    <font>
      <b/>
      <sz val="14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9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u/>
      <sz val="11"/>
      <color theme="10"/>
      <name val="Calibri"/>
      <scheme val="minor"/>
    </font>
    <font>
      <sz val="12"/>
      <color rgb="FF003366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theme="0" tint="-0.14999847407452621"/>
        <bgColor indexed="64"/>
      </patternFill>
    </fill>
  </fills>
  <borders count="1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rgb="FF000000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hair">
        <color rgb="FF000000"/>
      </top>
      <bottom style="hair">
        <color rgb="FF000000"/>
      </bottom>
      <diagonal/>
    </border>
    <border>
      <left/>
      <right style="thin">
        <color indexed="64"/>
      </right>
      <top/>
      <bottom style="thin">
        <color rgb="FF000000"/>
      </bottom>
      <diagonal/>
    </border>
  </borders>
  <cellStyleXfs count="2">
    <xf numFmtId="0" fontId="0" fillId="0" borderId="0"/>
    <xf numFmtId="0" fontId="17" fillId="0" borderId="0" applyNumberFormat="0" applyFill="0" applyBorder="0" applyAlignment="0" applyProtection="0"/>
  </cellStyleXfs>
  <cellXfs count="11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8" fillId="0" borderId="5" xfId="0" applyFont="1" applyBorder="1" applyAlignment="1">
      <alignment horizontal="left" vertical="center"/>
    </xf>
    <xf numFmtId="0" fontId="1" fillId="0" borderId="3" xfId="0" applyFont="1" applyBorder="1" applyAlignment="1">
      <alignment vertical="center"/>
    </xf>
    <xf numFmtId="0" fontId="0" fillId="2" borderId="0" xfId="0" applyFont="1" applyFill="1" applyAlignment="1">
      <alignment vertical="center"/>
    </xf>
    <xf numFmtId="0" fontId="4" fillId="2" borderId="6" xfId="0" applyFont="1" applyFill="1" applyBorder="1" applyAlignment="1">
      <alignment horizontal="left" vertical="center"/>
    </xf>
    <xf numFmtId="0" fontId="4" fillId="2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0" fillId="3" borderId="7" xfId="0" applyFont="1" applyFill="1" applyBorder="1" applyAlignment="1">
      <alignment vertical="center"/>
    </xf>
    <xf numFmtId="0" fontId="11" fillId="3" borderId="0" xfId="0" applyFont="1" applyFill="1" applyAlignment="1">
      <alignment horizontal="center" vertical="center"/>
    </xf>
    <xf numFmtId="0" fontId="4" fillId="0" borderId="3" xfId="0" applyFont="1" applyBorder="1" applyAlignment="1">
      <alignment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0" fillId="0" borderId="11" xfId="0" applyFont="1" applyBorder="1" applyAlignment="1">
      <alignment vertical="center"/>
    </xf>
    <xf numFmtId="0" fontId="0" fillId="0" borderId="11" xfId="0" applyBorder="1"/>
    <xf numFmtId="0" fontId="0" fillId="2" borderId="7" xfId="0" applyFont="1" applyFill="1" applyBorder="1" applyAlignment="1">
      <alignment vertical="center"/>
    </xf>
    <xf numFmtId="0" fontId="0" fillId="0" borderId="5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7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vertical="center"/>
    </xf>
    <xf numFmtId="0" fontId="2" fillId="0" borderId="13" xfId="0" applyFont="1" applyBorder="1" applyAlignment="1">
      <alignment vertic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vertical="center"/>
    </xf>
    <xf numFmtId="0" fontId="3" fillId="0" borderId="13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12" fillId="0" borderId="0" xfId="0" applyFont="1" applyBorder="1" applyAlignment="1">
      <alignment horizontal="left" vertical="center"/>
    </xf>
    <xf numFmtId="0" fontId="12" fillId="0" borderId="0" xfId="0" applyFont="1" applyBorder="1" applyAlignment="1">
      <alignment vertical="center"/>
    </xf>
    <xf numFmtId="0" fontId="15" fillId="0" borderId="0" xfId="0" applyFont="1" applyBorder="1" applyAlignment="1">
      <alignment vertical="top"/>
    </xf>
    <xf numFmtId="0" fontId="16" fillId="0" borderId="0" xfId="0" applyFont="1" applyBorder="1" applyAlignment="1">
      <alignment vertical="center"/>
    </xf>
    <xf numFmtId="0" fontId="15" fillId="0" borderId="0" xfId="0" applyFont="1" applyBorder="1" applyAlignment="1">
      <alignment vertical="center"/>
    </xf>
    <xf numFmtId="0" fontId="15" fillId="0" borderId="0" xfId="0" applyFont="1" applyBorder="1" applyAlignment="1">
      <alignment horizontal="left" vertical="center" wrapText="1"/>
    </xf>
    <xf numFmtId="0" fontId="0" fillId="0" borderId="15" xfId="0" applyFont="1" applyBorder="1" applyAlignment="1">
      <alignment vertical="center"/>
    </xf>
    <xf numFmtId="0" fontId="0" fillId="0" borderId="12" xfId="0" applyBorder="1"/>
    <xf numFmtId="0" fontId="0" fillId="0" borderId="0" xfId="0" applyBorder="1"/>
    <xf numFmtId="0" fontId="0" fillId="0" borderId="13" xfId="0" applyBorder="1"/>
    <xf numFmtId="0" fontId="1" fillId="0" borderId="0" xfId="0" applyFont="1" applyBorder="1" applyAlignment="1">
      <alignment horizontal="left" vertical="top"/>
    </xf>
    <xf numFmtId="0" fontId="3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vertical="center"/>
    </xf>
    <xf numFmtId="0" fontId="1" fillId="0" borderId="13" xfId="0" applyFont="1" applyBorder="1" applyAlignment="1">
      <alignment vertical="center"/>
    </xf>
    <xf numFmtId="0" fontId="0" fillId="2" borderId="0" xfId="0" applyFont="1" applyFill="1" applyBorder="1" applyAlignment="1">
      <alignment vertical="center"/>
    </xf>
    <xf numFmtId="0" fontId="0" fillId="2" borderId="13" xfId="0" applyFont="1" applyFill="1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13" xfId="0" applyBorder="1" applyAlignment="1">
      <alignment vertical="center"/>
    </xf>
    <xf numFmtId="0" fontId="15" fillId="0" borderId="0" xfId="0" applyFont="1" applyBorder="1" applyAlignment="1">
      <alignment horizontal="left" vertical="center" wrapText="1"/>
    </xf>
    <xf numFmtId="164" fontId="1" fillId="0" borderId="0" xfId="0" applyNumberFormat="1" applyFont="1" applyBorder="1" applyAlignment="1">
      <alignment horizontal="left" vertical="center"/>
    </xf>
    <xf numFmtId="0" fontId="1" fillId="0" borderId="0" xfId="0" applyFont="1" applyBorder="1" applyAlignment="1">
      <alignment vertical="center"/>
    </xf>
    <xf numFmtId="4" fontId="9" fillId="0" borderId="0" xfId="0" applyNumberFormat="1" applyFont="1" applyBorder="1" applyAlignment="1">
      <alignment vertical="center"/>
    </xf>
    <xf numFmtId="4" fontId="4" fillId="2" borderId="7" xfId="0" applyNumberFormat="1" applyFont="1" applyFill="1" applyBorder="1" applyAlignment="1">
      <alignment vertical="center"/>
    </xf>
    <xf numFmtId="0" fontId="0" fillId="2" borderId="7" xfId="0" applyFont="1" applyFill="1" applyBorder="1" applyAlignment="1">
      <alignment vertical="center"/>
    </xf>
    <xf numFmtId="0" fontId="0" fillId="2" borderId="8" xfId="0" applyFont="1" applyFill="1" applyBorder="1" applyAlignment="1">
      <alignment vertical="center"/>
    </xf>
    <xf numFmtId="0" fontId="4" fillId="2" borderId="7" xfId="0" applyFont="1" applyFill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0" fillId="0" borderId="0" xfId="0" applyBorder="1"/>
    <xf numFmtId="0" fontId="3" fillId="0" borderId="0" xfId="0" applyFont="1" applyFill="1" applyBorder="1" applyAlignment="1">
      <alignment horizontal="left" vertical="top" wrapText="1"/>
    </xf>
    <xf numFmtId="0" fontId="2" fillId="0" borderId="0" xfId="0" applyFont="1" applyBorder="1" applyAlignment="1">
      <alignment horizontal="left" vertical="center" wrapText="1"/>
    </xf>
    <xf numFmtId="4" fontId="8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0" fontId="15" fillId="0" borderId="0" xfId="0" applyFont="1" applyBorder="1" applyAlignment="1">
      <alignment horizontal="left" vertical="center" wrapText="1"/>
    </xf>
    <xf numFmtId="0" fontId="15" fillId="0" borderId="0" xfId="0" applyFont="1" applyBorder="1" applyAlignment="1">
      <alignment horizontal="left" vertical="top" wrapText="1"/>
    </xf>
    <xf numFmtId="4" fontId="18" fillId="0" borderId="0" xfId="0" applyNumberFormat="1" applyFont="1" applyBorder="1" applyAlignment="1">
      <alignment horizontal="right" vertical="top"/>
    </xf>
    <xf numFmtId="4" fontId="16" fillId="0" borderId="0" xfId="0" applyNumberFormat="1" applyFont="1" applyBorder="1" applyAlignment="1">
      <alignment vertical="top"/>
    </xf>
    <xf numFmtId="0" fontId="16" fillId="0" borderId="0" xfId="0" applyFont="1" applyBorder="1" applyAlignment="1">
      <alignment vertical="top"/>
    </xf>
    <xf numFmtId="0" fontId="16" fillId="0" borderId="13" xfId="0" applyFont="1" applyBorder="1" applyAlignment="1">
      <alignment vertical="top"/>
    </xf>
    <xf numFmtId="0" fontId="11" fillId="3" borderId="6" xfId="0" applyFont="1" applyFill="1" applyBorder="1" applyAlignment="1">
      <alignment horizontal="center" vertical="center"/>
    </xf>
    <xf numFmtId="0" fontId="11" fillId="3" borderId="7" xfId="0" applyFont="1" applyFill="1" applyBorder="1" applyAlignment="1">
      <alignment horizontal="left" vertical="center"/>
    </xf>
    <xf numFmtId="0" fontId="11" fillId="3" borderId="7" xfId="0" applyFont="1" applyFill="1" applyBorder="1" applyAlignment="1">
      <alignment horizontal="center" vertical="center"/>
    </xf>
    <xf numFmtId="0" fontId="11" fillId="3" borderId="14" xfId="0" applyFont="1" applyFill="1" applyBorder="1" applyAlignment="1">
      <alignment horizontal="left" vertical="center"/>
    </xf>
    <xf numFmtId="0" fontId="11" fillId="3" borderId="7" xfId="0" applyFont="1" applyFill="1" applyBorder="1" applyAlignment="1">
      <alignment horizontal="right" vertical="center"/>
    </xf>
    <xf numFmtId="4" fontId="12" fillId="0" borderId="0" xfId="0" applyNumberFormat="1" applyFont="1" applyBorder="1" applyAlignment="1">
      <alignment horizontal="right" vertical="center"/>
    </xf>
    <xf numFmtId="4" fontId="12" fillId="0" borderId="0" xfId="0" applyNumberFormat="1" applyFont="1" applyBorder="1" applyAlignment="1">
      <alignment vertical="center"/>
    </xf>
    <xf numFmtId="4" fontId="12" fillId="0" borderId="13" xfId="0" applyNumberFormat="1" applyFont="1" applyBorder="1" applyAlignment="1">
      <alignment vertical="center"/>
    </xf>
    <xf numFmtId="0" fontId="3" fillId="0" borderId="0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vertical="center"/>
    </xf>
    <xf numFmtId="165" fontId="2" fillId="4" borderId="0" xfId="0" applyNumberFormat="1" applyFont="1" applyFill="1" applyBorder="1" applyAlignment="1">
      <alignment horizontal="left" vertical="center"/>
    </xf>
    <xf numFmtId="0" fontId="2" fillId="0" borderId="0" xfId="0" applyFont="1" applyBorder="1" applyAlignment="1">
      <alignment vertical="center" wrapText="1"/>
    </xf>
    <xf numFmtId="0" fontId="2" fillId="0" borderId="0" xfId="0" applyFont="1" applyBorder="1" applyAlignment="1">
      <alignment vertical="center"/>
    </xf>
    <xf numFmtId="0" fontId="2" fillId="0" borderId="13" xfId="0" applyFont="1" applyBorder="1" applyAlignment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X101"/>
  <sheetViews>
    <sheetView showGridLines="0" tabSelected="1" topLeftCell="A70" workbookViewId="0">
      <selection activeCell="D101" sqref="D101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7" width="3.83203125" style="1" customWidth="1"/>
    <col min="8" max="8" width="6.33203125" style="1" customWidth="1"/>
    <col min="9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56" max="76" width="9.33203125" style="1" hidden="1"/>
  </cols>
  <sheetData>
    <row r="1" spans="1:59">
      <c r="A1" s="8" t="s">
        <v>0</v>
      </c>
      <c r="BE1" s="8" t="s">
        <v>2</v>
      </c>
      <c r="BF1" s="8" t="s">
        <v>2</v>
      </c>
      <c r="BG1" s="8" t="s">
        <v>3</v>
      </c>
    </row>
    <row r="2" spans="1:59" s="1" customFormat="1" ht="36.950000000000003" customHeight="1">
      <c r="BD2" s="9" t="s">
        <v>4</v>
      </c>
      <c r="BE2" s="9" t="s">
        <v>5</v>
      </c>
    </row>
    <row r="3" spans="1:59" s="1" customFormat="1" ht="6.95" customHeight="1">
      <c r="B3" s="10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  <c r="AE3" s="11"/>
      <c r="AF3" s="11"/>
      <c r="AG3" s="11"/>
      <c r="AH3" s="11"/>
      <c r="AI3" s="11"/>
      <c r="AJ3" s="11"/>
      <c r="AK3" s="11"/>
      <c r="AL3" s="11"/>
      <c r="AM3" s="11"/>
      <c r="AN3" s="11"/>
      <c r="AO3" s="11"/>
      <c r="AP3" s="64"/>
      <c r="AQ3" s="11"/>
      <c r="BD3" s="9" t="s">
        <v>4</v>
      </c>
      <c r="BE3" s="9" t="s">
        <v>6</v>
      </c>
    </row>
    <row r="4" spans="1:59" s="1" customFormat="1" ht="24.95" customHeight="1">
      <c r="B4" s="12"/>
      <c r="C4" s="65"/>
      <c r="D4" s="47" t="s">
        <v>7</v>
      </c>
      <c r="E4" s="65"/>
      <c r="F4" s="65"/>
      <c r="G4" s="65"/>
      <c r="H4" s="65"/>
      <c r="I4" s="65"/>
      <c r="J4" s="65"/>
      <c r="K4" s="65"/>
      <c r="L4" s="65"/>
      <c r="M4" s="65"/>
      <c r="N4" s="65"/>
      <c r="O4" s="65"/>
      <c r="P4" s="65"/>
      <c r="Q4" s="65"/>
      <c r="R4" s="65"/>
      <c r="S4" s="65"/>
      <c r="T4" s="65"/>
      <c r="U4" s="65"/>
      <c r="V4" s="65"/>
      <c r="W4" s="65"/>
      <c r="X4" s="65"/>
      <c r="Y4" s="65"/>
      <c r="Z4" s="65"/>
      <c r="AA4" s="65"/>
      <c r="AB4" s="65"/>
      <c r="AC4" s="65"/>
      <c r="AD4" s="65"/>
      <c r="AE4" s="65"/>
      <c r="AF4" s="65"/>
      <c r="AG4" s="65"/>
      <c r="AH4" s="65"/>
      <c r="AI4" s="65"/>
      <c r="AJ4" s="65"/>
      <c r="AK4" s="65"/>
      <c r="AL4" s="65"/>
      <c r="AM4" s="65"/>
      <c r="AN4" s="65"/>
      <c r="AO4" s="65"/>
      <c r="AP4" s="66"/>
      <c r="BD4" s="9" t="s">
        <v>8</v>
      </c>
    </row>
    <row r="5" spans="1:59" s="1" customFormat="1" ht="12" customHeight="1">
      <c r="B5" s="12"/>
      <c r="C5" s="65"/>
      <c r="D5" s="67" t="s">
        <v>9</v>
      </c>
      <c r="E5" s="65"/>
      <c r="F5" s="65"/>
      <c r="G5" s="65"/>
      <c r="H5" s="65"/>
      <c r="I5" s="65"/>
      <c r="J5" s="65"/>
      <c r="K5" s="84"/>
      <c r="L5" s="85"/>
      <c r="M5" s="85"/>
      <c r="N5" s="85"/>
      <c r="O5" s="85"/>
      <c r="P5" s="85"/>
      <c r="Q5" s="85"/>
      <c r="R5" s="85"/>
      <c r="S5" s="85"/>
      <c r="T5" s="85"/>
      <c r="U5" s="85"/>
      <c r="V5" s="85"/>
      <c r="W5" s="85"/>
      <c r="X5" s="85"/>
      <c r="Y5" s="85"/>
      <c r="Z5" s="85"/>
      <c r="AA5" s="85"/>
      <c r="AB5" s="85"/>
      <c r="AC5" s="85"/>
      <c r="AD5" s="85"/>
      <c r="AE5" s="85"/>
      <c r="AF5" s="85"/>
      <c r="AG5" s="85"/>
      <c r="AH5" s="85"/>
      <c r="AI5" s="85"/>
      <c r="AJ5" s="85"/>
      <c r="AK5" s="85"/>
      <c r="AL5" s="85"/>
      <c r="AM5" s="85"/>
      <c r="AN5" s="85"/>
      <c r="AO5" s="85"/>
      <c r="AP5" s="66"/>
      <c r="BD5" s="9" t="s">
        <v>4</v>
      </c>
    </row>
    <row r="6" spans="1:59" s="1" customFormat="1" ht="36.950000000000003" customHeight="1">
      <c r="B6" s="12"/>
      <c r="C6" s="65"/>
      <c r="D6" s="68" t="s">
        <v>10</v>
      </c>
      <c r="E6" s="65"/>
      <c r="F6" s="65"/>
      <c r="G6" s="65"/>
      <c r="H6" s="65"/>
      <c r="I6" s="65"/>
      <c r="J6" s="65"/>
      <c r="K6" s="86" t="s">
        <v>70</v>
      </c>
      <c r="L6" s="86"/>
      <c r="M6" s="86"/>
      <c r="N6" s="86"/>
      <c r="O6" s="86"/>
      <c r="P6" s="86"/>
      <c r="Q6" s="86"/>
      <c r="R6" s="86"/>
      <c r="S6" s="86"/>
      <c r="T6" s="86"/>
      <c r="U6" s="86"/>
      <c r="V6" s="86"/>
      <c r="W6" s="86"/>
      <c r="X6" s="86"/>
      <c r="Y6" s="86"/>
      <c r="Z6" s="86"/>
      <c r="AA6" s="86"/>
      <c r="AB6" s="86"/>
      <c r="AC6" s="86"/>
      <c r="AD6" s="86"/>
      <c r="AE6" s="86"/>
      <c r="AF6" s="86"/>
      <c r="AG6" s="86"/>
      <c r="AH6" s="86"/>
      <c r="AI6" s="86"/>
      <c r="AJ6" s="86"/>
      <c r="AK6" s="86"/>
      <c r="AL6" s="86"/>
      <c r="AM6" s="86"/>
      <c r="AN6" s="86"/>
      <c r="AO6" s="86"/>
      <c r="AP6" s="66"/>
      <c r="BD6" s="9" t="s">
        <v>4</v>
      </c>
    </row>
    <row r="7" spans="1:59" s="1" customFormat="1" ht="12" customHeight="1">
      <c r="B7" s="12"/>
      <c r="C7" s="65"/>
      <c r="D7" s="50" t="s">
        <v>11</v>
      </c>
      <c r="E7" s="65"/>
      <c r="F7" s="65"/>
      <c r="G7" s="65"/>
      <c r="H7" s="65"/>
      <c r="I7" s="65"/>
      <c r="J7" s="65"/>
      <c r="K7" s="69" t="s">
        <v>1</v>
      </c>
      <c r="L7" s="65"/>
      <c r="M7" s="65"/>
      <c r="N7" s="65"/>
      <c r="O7" s="65"/>
      <c r="P7" s="65"/>
      <c r="Q7" s="65"/>
      <c r="R7" s="65"/>
      <c r="S7" s="65"/>
      <c r="T7" s="65"/>
      <c r="U7" s="65"/>
      <c r="V7" s="65"/>
      <c r="W7" s="65"/>
      <c r="X7" s="65"/>
      <c r="Y7" s="65"/>
      <c r="Z7" s="65"/>
      <c r="AA7" s="65"/>
      <c r="AB7" s="65"/>
      <c r="AC7" s="65"/>
      <c r="AD7" s="65"/>
      <c r="AE7" s="65"/>
      <c r="AF7" s="65"/>
      <c r="AG7" s="65"/>
      <c r="AH7" s="65"/>
      <c r="AI7" s="65"/>
      <c r="AJ7" s="65"/>
      <c r="AK7" s="50" t="s">
        <v>12</v>
      </c>
      <c r="AL7" s="65"/>
      <c r="AM7" s="65"/>
      <c r="AN7" s="69" t="s">
        <v>1</v>
      </c>
      <c r="AO7" s="65"/>
      <c r="AP7" s="66"/>
      <c r="BD7" s="9" t="s">
        <v>4</v>
      </c>
    </row>
    <row r="8" spans="1:59" s="1" customFormat="1" ht="12" customHeight="1">
      <c r="B8" s="12"/>
      <c r="C8" s="65"/>
      <c r="D8" s="50" t="s">
        <v>13</v>
      </c>
      <c r="E8" s="65"/>
      <c r="F8" s="65"/>
      <c r="G8" s="65"/>
      <c r="H8" s="65"/>
      <c r="I8" s="65"/>
      <c r="J8" s="65"/>
      <c r="K8" s="69" t="s">
        <v>14</v>
      </c>
      <c r="L8" s="65"/>
      <c r="M8" s="65"/>
      <c r="N8" s="65"/>
      <c r="O8" s="65"/>
      <c r="P8" s="65"/>
      <c r="Q8" s="65"/>
      <c r="R8" s="65"/>
      <c r="S8" s="65"/>
      <c r="T8" s="65"/>
      <c r="U8" s="65"/>
      <c r="V8" s="65"/>
      <c r="W8" s="65"/>
      <c r="X8" s="65"/>
      <c r="Y8" s="65"/>
      <c r="Z8" s="65"/>
      <c r="AA8" s="65"/>
      <c r="AB8" s="65"/>
      <c r="AC8" s="65"/>
      <c r="AD8" s="65"/>
      <c r="AE8" s="65"/>
      <c r="AF8" s="65"/>
      <c r="AG8" s="65"/>
      <c r="AH8" s="65"/>
      <c r="AI8" s="65"/>
      <c r="AJ8" s="65"/>
      <c r="AK8" s="50" t="s">
        <v>15</v>
      </c>
      <c r="AL8" s="65"/>
      <c r="AM8" s="65"/>
      <c r="AN8" s="69" t="s">
        <v>72</v>
      </c>
      <c r="AO8" s="65"/>
      <c r="AP8" s="66"/>
      <c r="BD8" s="9" t="s">
        <v>4</v>
      </c>
    </row>
    <row r="9" spans="1:59" s="1" customFormat="1" ht="14.45" customHeight="1">
      <c r="B9" s="12"/>
      <c r="C9" s="65"/>
      <c r="D9" s="65"/>
      <c r="E9" s="65"/>
      <c r="F9" s="65"/>
      <c r="G9" s="65"/>
      <c r="H9" s="65"/>
      <c r="I9" s="65"/>
      <c r="J9" s="65"/>
      <c r="K9" s="65"/>
      <c r="L9" s="65"/>
      <c r="M9" s="65"/>
      <c r="N9" s="65"/>
      <c r="O9" s="65"/>
      <c r="P9" s="65"/>
      <c r="Q9" s="65"/>
      <c r="R9" s="65"/>
      <c r="S9" s="65"/>
      <c r="T9" s="65"/>
      <c r="U9" s="65"/>
      <c r="V9" s="65"/>
      <c r="W9" s="65"/>
      <c r="X9" s="65"/>
      <c r="Y9" s="65"/>
      <c r="Z9" s="65"/>
      <c r="AA9" s="65"/>
      <c r="AB9" s="65"/>
      <c r="AC9" s="65"/>
      <c r="AD9" s="65"/>
      <c r="AE9" s="65"/>
      <c r="AF9" s="65"/>
      <c r="AG9" s="65"/>
      <c r="AH9" s="65"/>
      <c r="AI9" s="65"/>
      <c r="AJ9" s="65"/>
      <c r="AK9" s="65"/>
      <c r="AL9" s="65"/>
      <c r="AM9" s="65"/>
      <c r="AN9" s="65"/>
      <c r="AO9" s="65"/>
      <c r="AP9" s="66"/>
      <c r="BD9" s="9" t="s">
        <v>4</v>
      </c>
    </row>
    <row r="10" spans="1:59" s="1" customFormat="1" ht="12" customHeight="1">
      <c r="B10" s="12"/>
      <c r="C10" s="65"/>
      <c r="D10" s="50" t="s">
        <v>16</v>
      </c>
      <c r="E10" s="65"/>
      <c r="F10" s="65"/>
      <c r="G10" s="65"/>
      <c r="H10" s="65"/>
      <c r="I10" s="65"/>
      <c r="J10" s="65"/>
      <c r="K10" s="51"/>
      <c r="L10" s="48"/>
      <c r="M10" s="48"/>
      <c r="N10" s="48"/>
      <c r="O10" s="48"/>
      <c r="P10" s="65"/>
      <c r="Q10" s="65"/>
      <c r="R10" s="65"/>
      <c r="S10" s="65"/>
      <c r="T10" s="65"/>
      <c r="U10" s="65"/>
      <c r="V10" s="65"/>
      <c r="W10" s="65"/>
      <c r="X10" s="65"/>
      <c r="Y10" s="65"/>
      <c r="Z10" s="65"/>
      <c r="AA10" s="65"/>
      <c r="AB10" s="65"/>
      <c r="AC10" s="65"/>
      <c r="AD10" s="65"/>
      <c r="AE10" s="65"/>
      <c r="AF10" s="65"/>
      <c r="AG10" s="65"/>
      <c r="AH10" s="65"/>
      <c r="AI10" s="65"/>
      <c r="AJ10" s="65"/>
      <c r="AK10" s="50" t="s">
        <v>17</v>
      </c>
      <c r="AL10" s="65"/>
      <c r="AM10" s="65"/>
      <c r="AN10" s="69" t="s">
        <v>18</v>
      </c>
      <c r="AO10" s="65"/>
      <c r="AP10" s="66"/>
      <c r="BD10" s="9" t="s">
        <v>4</v>
      </c>
    </row>
    <row r="11" spans="1:59" s="1" customFormat="1" ht="18.399999999999999" customHeight="1">
      <c r="B11" s="12"/>
      <c r="C11" s="65"/>
      <c r="D11" s="65"/>
      <c r="E11" s="69" t="s">
        <v>66</v>
      </c>
      <c r="F11" s="65"/>
      <c r="G11" s="65"/>
      <c r="H11" s="65"/>
      <c r="I11" s="65"/>
      <c r="J11" s="65"/>
      <c r="K11" s="65"/>
      <c r="L11" s="65"/>
      <c r="M11" s="65"/>
      <c r="N11" s="65"/>
      <c r="O11" s="65"/>
      <c r="P11" s="65"/>
      <c r="Q11" s="65"/>
      <c r="R11" s="65"/>
      <c r="S11" s="65"/>
      <c r="T11" s="65"/>
      <c r="U11" s="65"/>
      <c r="V11" s="65"/>
      <c r="W11" s="65"/>
      <c r="X11" s="65"/>
      <c r="Y11" s="65"/>
      <c r="Z11" s="65"/>
      <c r="AA11" s="65"/>
      <c r="AB11" s="65"/>
      <c r="AC11" s="65"/>
      <c r="AD11" s="65"/>
      <c r="AE11" s="65"/>
      <c r="AF11" s="65"/>
      <c r="AG11" s="65"/>
      <c r="AH11" s="65"/>
      <c r="AI11" s="65"/>
      <c r="AJ11" s="65"/>
      <c r="AK11" s="50" t="s">
        <v>19</v>
      </c>
      <c r="AL11" s="65"/>
      <c r="AM11" s="65"/>
      <c r="AN11" s="69" t="s">
        <v>20</v>
      </c>
      <c r="AO11" s="65"/>
      <c r="AP11" s="66"/>
      <c r="BD11" s="9" t="s">
        <v>4</v>
      </c>
    </row>
    <row r="12" spans="1:59" s="1" customFormat="1" ht="6.95" customHeight="1">
      <c r="B12" s="12"/>
      <c r="C12" s="65"/>
      <c r="D12" s="65"/>
      <c r="E12" s="65"/>
      <c r="F12" s="65"/>
      <c r="G12" s="65"/>
      <c r="H12" s="65"/>
      <c r="I12" s="65"/>
      <c r="J12" s="65"/>
      <c r="K12" s="65"/>
      <c r="L12" s="65"/>
      <c r="M12" s="65"/>
      <c r="N12" s="65"/>
      <c r="O12" s="65"/>
      <c r="P12" s="65"/>
      <c r="Q12" s="65"/>
      <c r="R12" s="65"/>
      <c r="S12" s="65"/>
      <c r="T12" s="65"/>
      <c r="U12" s="65"/>
      <c r="V12" s="65"/>
      <c r="W12" s="65"/>
      <c r="X12" s="65"/>
      <c r="Y12" s="65"/>
      <c r="Z12" s="65"/>
      <c r="AA12" s="65"/>
      <c r="AB12" s="65"/>
      <c r="AC12" s="65"/>
      <c r="AD12" s="65"/>
      <c r="AE12" s="65"/>
      <c r="AF12" s="65"/>
      <c r="AG12" s="65"/>
      <c r="AH12" s="65"/>
      <c r="AI12" s="65"/>
      <c r="AJ12" s="65"/>
      <c r="AK12" s="65"/>
      <c r="AL12" s="65"/>
      <c r="AM12" s="65"/>
      <c r="AN12" s="65"/>
      <c r="AO12" s="65"/>
      <c r="AP12" s="66"/>
      <c r="BD12" s="9" t="s">
        <v>4</v>
      </c>
    </row>
    <row r="13" spans="1:59" s="1" customFormat="1" ht="12" customHeight="1">
      <c r="B13" s="12"/>
      <c r="C13" s="65"/>
      <c r="D13" s="50" t="s">
        <v>21</v>
      </c>
      <c r="E13" s="65"/>
      <c r="F13" s="65"/>
      <c r="G13" s="65"/>
      <c r="H13" s="65"/>
      <c r="I13" s="65"/>
      <c r="J13" s="65"/>
      <c r="K13" s="65"/>
      <c r="L13" s="65"/>
      <c r="M13" s="65"/>
      <c r="N13" s="65"/>
      <c r="O13" s="65"/>
      <c r="P13" s="65"/>
      <c r="Q13" s="65"/>
      <c r="R13" s="65"/>
      <c r="S13" s="65"/>
      <c r="T13" s="65"/>
      <c r="U13" s="65"/>
      <c r="V13" s="65"/>
      <c r="W13" s="65"/>
      <c r="X13" s="65"/>
      <c r="Y13" s="65"/>
      <c r="Z13" s="65"/>
      <c r="AA13" s="65"/>
      <c r="AB13" s="65"/>
      <c r="AC13" s="65"/>
      <c r="AD13" s="65"/>
      <c r="AE13" s="65"/>
      <c r="AF13" s="65"/>
      <c r="AG13" s="65"/>
      <c r="AH13" s="65"/>
      <c r="AI13" s="65"/>
      <c r="AJ13" s="65"/>
      <c r="AK13" s="50" t="s">
        <v>17</v>
      </c>
      <c r="AL13" s="65"/>
      <c r="AM13" s="65"/>
      <c r="AN13" s="69" t="s">
        <v>1</v>
      </c>
      <c r="AO13" s="65"/>
      <c r="AP13" s="66"/>
      <c r="BD13" s="9" t="s">
        <v>4</v>
      </c>
    </row>
    <row r="14" spans="1:59" ht="12.75">
      <c r="B14" s="12"/>
      <c r="C14" s="65"/>
      <c r="D14" s="65"/>
      <c r="E14" s="69" t="s">
        <v>22</v>
      </c>
      <c r="F14" s="65"/>
      <c r="G14" s="65"/>
      <c r="H14" s="65"/>
      <c r="I14" s="65"/>
      <c r="J14" s="65"/>
      <c r="K14" s="65"/>
      <c r="L14" s="65"/>
      <c r="M14" s="65"/>
      <c r="N14" s="65"/>
      <c r="O14" s="65"/>
      <c r="P14" s="65"/>
      <c r="Q14" s="65"/>
      <c r="R14" s="65"/>
      <c r="S14" s="65"/>
      <c r="T14" s="65"/>
      <c r="U14" s="65"/>
      <c r="V14" s="65"/>
      <c r="W14" s="65"/>
      <c r="X14" s="65"/>
      <c r="Y14" s="65"/>
      <c r="Z14" s="65"/>
      <c r="AA14" s="65"/>
      <c r="AB14" s="65"/>
      <c r="AC14" s="65"/>
      <c r="AD14" s="65"/>
      <c r="AE14" s="65"/>
      <c r="AF14" s="65"/>
      <c r="AG14" s="65"/>
      <c r="AH14" s="65"/>
      <c r="AI14" s="65"/>
      <c r="AJ14" s="65"/>
      <c r="AK14" s="50" t="s">
        <v>19</v>
      </c>
      <c r="AL14" s="65"/>
      <c r="AM14" s="65"/>
      <c r="AN14" s="69" t="s">
        <v>1</v>
      </c>
      <c r="AO14" s="65"/>
      <c r="AP14" s="66"/>
      <c r="BD14" s="9" t="s">
        <v>4</v>
      </c>
    </row>
    <row r="15" spans="1:59" s="1" customFormat="1" ht="6.95" customHeight="1">
      <c r="B15" s="12"/>
      <c r="C15" s="65"/>
      <c r="D15" s="65"/>
      <c r="E15" s="65"/>
      <c r="F15" s="65"/>
      <c r="G15" s="65"/>
      <c r="H15" s="65"/>
      <c r="I15" s="65"/>
      <c r="J15" s="65"/>
      <c r="K15" s="65"/>
      <c r="L15" s="65"/>
      <c r="M15" s="65"/>
      <c r="N15" s="65"/>
      <c r="O15" s="65"/>
      <c r="P15" s="65"/>
      <c r="Q15" s="65"/>
      <c r="R15" s="65"/>
      <c r="S15" s="65"/>
      <c r="T15" s="65"/>
      <c r="U15" s="65"/>
      <c r="V15" s="65"/>
      <c r="W15" s="65"/>
      <c r="X15" s="65"/>
      <c r="Y15" s="65"/>
      <c r="Z15" s="65"/>
      <c r="AA15" s="65"/>
      <c r="AB15" s="65"/>
      <c r="AC15" s="65"/>
      <c r="AD15" s="65"/>
      <c r="AE15" s="65"/>
      <c r="AF15" s="65"/>
      <c r="AG15" s="65"/>
      <c r="AH15" s="65"/>
      <c r="AI15" s="65"/>
      <c r="AJ15" s="65"/>
      <c r="AK15" s="65"/>
      <c r="AL15" s="65"/>
      <c r="AM15" s="65"/>
      <c r="AN15" s="65"/>
      <c r="AO15" s="65"/>
      <c r="AP15" s="66"/>
      <c r="BD15" s="9" t="s">
        <v>2</v>
      </c>
    </row>
    <row r="16" spans="1:59" s="1" customFormat="1" ht="12" customHeight="1">
      <c r="B16" s="12"/>
      <c r="C16" s="65"/>
      <c r="D16" s="50" t="s">
        <v>23</v>
      </c>
      <c r="E16" s="65"/>
      <c r="F16" s="65"/>
      <c r="G16" s="65"/>
      <c r="H16" s="65"/>
      <c r="I16" s="65"/>
      <c r="J16" s="65"/>
      <c r="K16" s="65"/>
      <c r="L16" s="65"/>
      <c r="M16" s="65"/>
      <c r="N16" s="65"/>
      <c r="O16" s="65"/>
      <c r="P16" s="65"/>
      <c r="Q16" s="65"/>
      <c r="R16" s="65"/>
      <c r="S16" s="65"/>
      <c r="T16" s="65"/>
      <c r="U16" s="65"/>
      <c r="V16" s="65"/>
      <c r="W16" s="65"/>
      <c r="X16" s="65"/>
      <c r="Y16" s="65"/>
      <c r="Z16" s="65"/>
      <c r="AA16" s="65"/>
      <c r="AB16" s="65"/>
      <c r="AC16" s="65"/>
      <c r="AD16" s="65"/>
      <c r="AE16" s="65"/>
      <c r="AF16" s="65"/>
      <c r="AG16" s="65"/>
      <c r="AH16" s="65"/>
      <c r="AI16" s="65"/>
      <c r="AJ16" s="65"/>
      <c r="AK16" s="50" t="s">
        <v>17</v>
      </c>
      <c r="AL16" s="65"/>
      <c r="AM16" s="65"/>
      <c r="AN16" s="69" t="s">
        <v>1</v>
      </c>
      <c r="AO16" s="65"/>
      <c r="AP16" s="66"/>
      <c r="BD16" s="9" t="s">
        <v>2</v>
      </c>
    </row>
    <row r="17" spans="1:56" s="1" customFormat="1" ht="18.399999999999999" customHeight="1">
      <c r="B17" s="12"/>
      <c r="C17" s="65"/>
      <c r="D17" s="65"/>
      <c r="E17" s="69" t="s">
        <v>24</v>
      </c>
      <c r="F17" s="65"/>
      <c r="G17" s="65"/>
      <c r="H17" s="65"/>
      <c r="I17" s="65"/>
      <c r="J17" s="65"/>
      <c r="K17" s="65"/>
      <c r="L17" s="65"/>
      <c r="M17" s="65"/>
      <c r="N17" s="65"/>
      <c r="O17" s="65"/>
      <c r="P17" s="65"/>
      <c r="Q17" s="65"/>
      <c r="R17" s="65"/>
      <c r="S17" s="65"/>
      <c r="T17" s="65"/>
      <c r="U17" s="65"/>
      <c r="V17" s="65"/>
      <c r="W17" s="65"/>
      <c r="X17" s="65"/>
      <c r="Y17" s="65"/>
      <c r="Z17" s="65"/>
      <c r="AA17" s="65"/>
      <c r="AB17" s="65"/>
      <c r="AC17" s="65"/>
      <c r="AD17" s="65"/>
      <c r="AE17" s="65"/>
      <c r="AF17" s="65"/>
      <c r="AG17" s="65"/>
      <c r="AH17" s="65"/>
      <c r="AI17" s="65"/>
      <c r="AJ17" s="65"/>
      <c r="AK17" s="50" t="s">
        <v>19</v>
      </c>
      <c r="AL17" s="65"/>
      <c r="AM17" s="65"/>
      <c r="AN17" s="69" t="s">
        <v>1</v>
      </c>
      <c r="AO17" s="65"/>
      <c r="AP17" s="66"/>
      <c r="BD17" s="9" t="s">
        <v>25</v>
      </c>
    </row>
    <row r="18" spans="1:56" s="1" customFormat="1" ht="6.95" customHeight="1">
      <c r="B18" s="12"/>
      <c r="C18" s="65"/>
      <c r="D18" s="65"/>
      <c r="E18" s="65"/>
      <c r="F18" s="65"/>
      <c r="G18" s="65"/>
      <c r="H18" s="65"/>
      <c r="I18" s="65"/>
      <c r="J18" s="65"/>
      <c r="K18" s="65"/>
      <c r="L18" s="65"/>
      <c r="M18" s="65"/>
      <c r="N18" s="65"/>
      <c r="O18" s="65"/>
      <c r="P18" s="65"/>
      <c r="Q18" s="65"/>
      <c r="R18" s="65"/>
      <c r="S18" s="65"/>
      <c r="T18" s="65"/>
      <c r="U18" s="65"/>
      <c r="V18" s="65"/>
      <c r="W18" s="65"/>
      <c r="X18" s="65"/>
      <c r="Y18" s="65"/>
      <c r="Z18" s="65"/>
      <c r="AA18" s="65"/>
      <c r="AB18" s="65"/>
      <c r="AC18" s="65"/>
      <c r="AD18" s="65"/>
      <c r="AE18" s="65"/>
      <c r="AF18" s="65"/>
      <c r="AG18" s="65"/>
      <c r="AH18" s="65"/>
      <c r="AI18" s="65"/>
      <c r="AJ18" s="65"/>
      <c r="AK18" s="65"/>
      <c r="AL18" s="65"/>
      <c r="AM18" s="65"/>
      <c r="AN18" s="65"/>
      <c r="AO18" s="65"/>
      <c r="AP18" s="66"/>
      <c r="BD18" s="9" t="s">
        <v>4</v>
      </c>
    </row>
    <row r="19" spans="1:56" s="1" customFormat="1" ht="12" customHeight="1">
      <c r="B19" s="12"/>
      <c r="C19" s="65"/>
      <c r="D19" s="50" t="s">
        <v>26</v>
      </c>
      <c r="E19" s="65"/>
      <c r="F19" s="65"/>
      <c r="G19" s="65"/>
      <c r="H19" s="65"/>
      <c r="I19" s="65"/>
      <c r="J19" s="65"/>
      <c r="K19" s="65"/>
      <c r="L19" s="65"/>
      <c r="M19" s="65"/>
      <c r="N19" s="65"/>
      <c r="O19" s="65"/>
      <c r="P19" s="65"/>
      <c r="Q19" s="65"/>
      <c r="R19" s="65"/>
      <c r="S19" s="65"/>
      <c r="T19" s="65"/>
      <c r="U19" s="65"/>
      <c r="V19" s="65"/>
      <c r="W19" s="65"/>
      <c r="X19" s="65"/>
      <c r="Y19" s="65"/>
      <c r="Z19" s="65"/>
      <c r="AA19" s="65"/>
      <c r="AB19" s="65"/>
      <c r="AC19" s="65"/>
      <c r="AD19" s="65"/>
      <c r="AE19" s="65"/>
      <c r="AF19" s="65"/>
      <c r="AG19" s="65"/>
      <c r="AH19" s="65"/>
      <c r="AI19" s="65"/>
      <c r="AJ19" s="65"/>
      <c r="AK19" s="50" t="s">
        <v>17</v>
      </c>
      <c r="AL19" s="65"/>
      <c r="AM19" s="65"/>
      <c r="AN19" s="69" t="s">
        <v>1</v>
      </c>
      <c r="AO19" s="65"/>
      <c r="AP19" s="66"/>
      <c r="BD19" s="9" t="s">
        <v>4</v>
      </c>
    </row>
    <row r="20" spans="1:56" s="1" customFormat="1" ht="18.399999999999999" customHeight="1">
      <c r="B20" s="12"/>
      <c r="C20" s="65"/>
      <c r="D20" s="65"/>
      <c r="E20" s="69" t="s">
        <v>24</v>
      </c>
      <c r="F20" s="65"/>
      <c r="G20" s="65"/>
      <c r="H20" s="65"/>
      <c r="I20" s="65"/>
      <c r="J20" s="65"/>
      <c r="K20" s="65"/>
      <c r="L20" s="65"/>
      <c r="M20" s="65"/>
      <c r="N20" s="65"/>
      <c r="O20" s="65"/>
      <c r="P20" s="65"/>
      <c r="Q20" s="65"/>
      <c r="R20" s="65"/>
      <c r="S20" s="65"/>
      <c r="T20" s="65"/>
      <c r="U20" s="65"/>
      <c r="V20" s="65"/>
      <c r="W20" s="65"/>
      <c r="X20" s="65"/>
      <c r="Y20" s="65"/>
      <c r="Z20" s="65"/>
      <c r="AA20" s="65"/>
      <c r="AB20" s="65"/>
      <c r="AC20" s="65"/>
      <c r="AD20" s="65"/>
      <c r="AE20" s="65"/>
      <c r="AF20" s="65"/>
      <c r="AG20" s="65"/>
      <c r="AH20" s="65"/>
      <c r="AI20" s="65"/>
      <c r="AJ20" s="65"/>
      <c r="AK20" s="50" t="s">
        <v>19</v>
      </c>
      <c r="AL20" s="65"/>
      <c r="AM20" s="65"/>
      <c r="AN20" s="69" t="s">
        <v>1</v>
      </c>
      <c r="AO20" s="65"/>
      <c r="AP20" s="66"/>
      <c r="BD20" s="9" t="s">
        <v>25</v>
      </c>
    </row>
    <row r="21" spans="1:56" s="1" customFormat="1" ht="6.95" customHeight="1">
      <c r="B21" s="12"/>
      <c r="C21" s="65"/>
      <c r="D21" s="65"/>
      <c r="E21" s="65"/>
      <c r="F21" s="65"/>
      <c r="G21" s="65"/>
      <c r="H21" s="65"/>
      <c r="I21" s="65"/>
      <c r="J21" s="65"/>
      <c r="K21" s="65"/>
      <c r="L21" s="65"/>
      <c r="M21" s="65"/>
      <c r="N21" s="65"/>
      <c r="O21" s="65"/>
      <c r="P21" s="65"/>
      <c r="Q21" s="65"/>
      <c r="R21" s="65"/>
      <c r="S21" s="65"/>
      <c r="T21" s="65"/>
      <c r="U21" s="65"/>
      <c r="V21" s="65"/>
      <c r="W21" s="65"/>
      <c r="X21" s="65"/>
      <c r="Y21" s="65"/>
      <c r="Z21" s="65"/>
      <c r="AA21" s="65"/>
      <c r="AB21" s="65"/>
      <c r="AC21" s="65"/>
      <c r="AD21" s="65"/>
      <c r="AE21" s="65"/>
      <c r="AF21" s="65"/>
      <c r="AG21" s="65"/>
      <c r="AH21" s="65"/>
      <c r="AI21" s="65"/>
      <c r="AJ21" s="65"/>
      <c r="AK21" s="65"/>
      <c r="AL21" s="65"/>
      <c r="AM21" s="65"/>
      <c r="AN21" s="65"/>
      <c r="AO21" s="65"/>
      <c r="AP21" s="66"/>
    </row>
    <row r="22" spans="1:56" s="1" customFormat="1" ht="12" customHeight="1">
      <c r="B22" s="12"/>
      <c r="C22" s="65"/>
      <c r="D22" s="50" t="s">
        <v>27</v>
      </c>
      <c r="E22" s="65"/>
      <c r="F22" s="65"/>
      <c r="G22" s="65"/>
      <c r="H22" s="65"/>
      <c r="I22" s="65"/>
      <c r="J22" s="65"/>
      <c r="K22" s="65"/>
      <c r="L22" s="65"/>
      <c r="M22" s="65"/>
      <c r="N22" s="65"/>
      <c r="O22" s="65"/>
      <c r="P22" s="65"/>
      <c r="Q22" s="65"/>
      <c r="R22" s="65"/>
      <c r="S22" s="65"/>
      <c r="T22" s="65"/>
      <c r="U22" s="65"/>
      <c r="V22" s="65"/>
      <c r="W22" s="65"/>
      <c r="X22" s="65"/>
      <c r="Y22" s="65"/>
      <c r="Z22" s="65"/>
      <c r="AA22" s="65"/>
      <c r="AB22" s="65"/>
      <c r="AC22" s="65"/>
      <c r="AD22" s="65"/>
      <c r="AE22" s="65"/>
      <c r="AF22" s="65"/>
      <c r="AG22" s="65"/>
      <c r="AH22" s="65"/>
      <c r="AI22" s="65"/>
      <c r="AJ22" s="65"/>
      <c r="AK22" s="65"/>
      <c r="AL22" s="65"/>
      <c r="AM22" s="65"/>
      <c r="AN22" s="65"/>
      <c r="AO22" s="65"/>
      <c r="AP22" s="66"/>
    </row>
    <row r="23" spans="1:56" s="1" customFormat="1" ht="24" customHeight="1">
      <c r="B23" s="12"/>
      <c r="C23" s="65"/>
      <c r="D23" s="65"/>
      <c r="E23" s="87" t="s">
        <v>28</v>
      </c>
      <c r="F23" s="87"/>
      <c r="G23" s="87"/>
      <c r="H23" s="87"/>
      <c r="I23" s="87"/>
      <c r="J23" s="87"/>
      <c r="K23" s="87"/>
      <c r="L23" s="87"/>
      <c r="M23" s="87"/>
      <c r="N23" s="87"/>
      <c r="O23" s="87"/>
      <c r="P23" s="87"/>
      <c r="Q23" s="87"/>
      <c r="R23" s="87"/>
      <c r="S23" s="87"/>
      <c r="T23" s="87"/>
      <c r="U23" s="87"/>
      <c r="V23" s="87"/>
      <c r="W23" s="87"/>
      <c r="X23" s="87"/>
      <c r="Y23" s="87"/>
      <c r="Z23" s="87"/>
      <c r="AA23" s="87"/>
      <c r="AB23" s="87"/>
      <c r="AC23" s="87"/>
      <c r="AD23" s="87"/>
      <c r="AE23" s="87"/>
      <c r="AF23" s="87"/>
      <c r="AG23" s="87"/>
      <c r="AH23" s="87"/>
      <c r="AI23" s="87"/>
      <c r="AJ23" s="87"/>
      <c r="AK23" s="87"/>
      <c r="AL23" s="87"/>
      <c r="AM23" s="87"/>
      <c r="AN23" s="87"/>
      <c r="AO23" s="65"/>
      <c r="AP23" s="66"/>
    </row>
    <row r="24" spans="1:56" s="1" customFormat="1" ht="6.95" customHeight="1">
      <c r="B24" s="12"/>
      <c r="C24" s="65"/>
      <c r="D24" s="65"/>
      <c r="E24" s="65"/>
      <c r="F24" s="65"/>
      <c r="G24" s="65"/>
      <c r="H24" s="65"/>
      <c r="I24" s="65"/>
      <c r="J24" s="65"/>
      <c r="K24" s="65"/>
      <c r="L24" s="65"/>
      <c r="M24" s="65"/>
      <c r="N24" s="65"/>
      <c r="O24" s="65"/>
      <c r="P24" s="65"/>
      <c r="Q24" s="65"/>
      <c r="R24" s="65"/>
      <c r="S24" s="65"/>
      <c r="T24" s="65"/>
      <c r="U24" s="65"/>
      <c r="V24" s="65"/>
      <c r="W24" s="65"/>
      <c r="X24" s="65"/>
      <c r="Y24" s="65"/>
      <c r="Z24" s="65"/>
      <c r="AA24" s="65"/>
      <c r="AB24" s="65"/>
      <c r="AC24" s="65"/>
      <c r="AD24" s="65"/>
      <c r="AE24" s="65"/>
      <c r="AF24" s="65"/>
      <c r="AG24" s="65"/>
      <c r="AH24" s="65"/>
      <c r="AI24" s="65"/>
      <c r="AJ24" s="65"/>
      <c r="AK24" s="65"/>
      <c r="AL24" s="65"/>
      <c r="AM24" s="65"/>
      <c r="AN24" s="65"/>
      <c r="AO24" s="65"/>
      <c r="AP24" s="66"/>
    </row>
    <row r="25" spans="1:56" s="1" customFormat="1" ht="6.95" customHeight="1">
      <c r="B25" s="12"/>
      <c r="C25" s="65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  <c r="AA25" s="13"/>
      <c r="AB25" s="13"/>
      <c r="AC25" s="13"/>
      <c r="AD25" s="13"/>
      <c r="AE25" s="13"/>
      <c r="AF25" s="13"/>
      <c r="AG25" s="13"/>
      <c r="AH25" s="13"/>
      <c r="AI25" s="13"/>
      <c r="AJ25" s="13"/>
      <c r="AK25" s="13"/>
      <c r="AL25" s="13"/>
      <c r="AM25" s="13"/>
      <c r="AN25" s="13"/>
      <c r="AO25" s="13"/>
      <c r="AP25" s="66"/>
    </row>
    <row r="26" spans="1:56" s="2" customFormat="1" ht="25.9" customHeight="1">
      <c r="A26" s="14"/>
      <c r="B26" s="15"/>
      <c r="C26" s="48"/>
      <c r="D26" s="16" t="s">
        <v>29</v>
      </c>
      <c r="E26" s="45"/>
      <c r="F26" s="45"/>
      <c r="G26" s="45"/>
      <c r="H26" s="45"/>
      <c r="I26" s="45"/>
      <c r="J26" s="45"/>
      <c r="K26" s="45"/>
      <c r="L26" s="45"/>
      <c r="M26" s="45"/>
      <c r="N26" s="45"/>
      <c r="O26" s="45"/>
      <c r="P26" s="45"/>
      <c r="Q26" s="45"/>
      <c r="R26" s="45"/>
      <c r="S26" s="45"/>
      <c r="T26" s="45"/>
      <c r="U26" s="45"/>
      <c r="V26" s="45"/>
      <c r="W26" s="45"/>
      <c r="X26" s="45"/>
      <c r="Y26" s="45"/>
      <c r="Z26" s="45"/>
      <c r="AA26" s="45"/>
      <c r="AB26" s="45"/>
      <c r="AC26" s="45"/>
      <c r="AD26" s="45"/>
      <c r="AE26" s="45"/>
      <c r="AF26" s="45"/>
      <c r="AG26" s="45"/>
      <c r="AH26" s="45"/>
      <c r="AI26" s="45"/>
      <c r="AJ26" s="45"/>
      <c r="AK26" s="88">
        <f>ROUND(AG94,2)</f>
        <v>0</v>
      </c>
      <c r="AL26" s="89"/>
      <c r="AM26" s="89"/>
      <c r="AN26" s="89"/>
      <c r="AO26" s="89"/>
      <c r="AP26" s="49"/>
      <c r="AQ26" s="14"/>
    </row>
    <row r="27" spans="1:56" s="2" customFormat="1" ht="6.95" customHeight="1">
      <c r="A27" s="14"/>
      <c r="B27" s="15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9"/>
      <c r="AQ27" s="14"/>
    </row>
    <row r="28" spans="1:56" s="2" customFormat="1" ht="12.75">
      <c r="A28" s="14"/>
      <c r="B28" s="15"/>
      <c r="C28" s="48"/>
      <c r="D28" s="48"/>
      <c r="E28" s="48"/>
      <c r="F28" s="48"/>
      <c r="G28" s="48"/>
      <c r="H28" s="48"/>
      <c r="I28" s="48"/>
      <c r="J28" s="48"/>
      <c r="K28" s="48"/>
      <c r="L28" s="90" t="s">
        <v>30</v>
      </c>
      <c r="M28" s="90"/>
      <c r="N28" s="90"/>
      <c r="O28" s="90"/>
      <c r="P28" s="90"/>
      <c r="Q28" s="48"/>
      <c r="R28" s="48"/>
      <c r="S28" s="48"/>
      <c r="T28" s="48"/>
      <c r="U28" s="48"/>
      <c r="V28" s="48"/>
      <c r="W28" s="90" t="s">
        <v>31</v>
      </c>
      <c r="X28" s="90"/>
      <c r="Y28" s="90"/>
      <c r="Z28" s="90"/>
      <c r="AA28" s="90"/>
      <c r="AB28" s="90"/>
      <c r="AC28" s="90"/>
      <c r="AD28" s="90"/>
      <c r="AE28" s="90"/>
      <c r="AF28" s="48"/>
      <c r="AG28" s="48"/>
      <c r="AH28" s="48"/>
      <c r="AI28" s="48"/>
      <c r="AJ28" s="48"/>
      <c r="AK28" s="90" t="s">
        <v>32</v>
      </c>
      <c r="AL28" s="90"/>
      <c r="AM28" s="90"/>
      <c r="AN28" s="90"/>
      <c r="AO28" s="90"/>
      <c r="AP28" s="49"/>
      <c r="AQ28" s="14"/>
    </row>
    <row r="29" spans="1:56" s="3" customFormat="1" ht="14.45" customHeight="1">
      <c r="B29" s="17"/>
      <c r="C29" s="70"/>
      <c r="D29" s="50" t="s">
        <v>33</v>
      </c>
      <c r="E29" s="70"/>
      <c r="F29" s="50" t="s">
        <v>34</v>
      </c>
      <c r="G29" s="70"/>
      <c r="H29" s="70"/>
      <c r="I29" s="70"/>
      <c r="J29" s="70"/>
      <c r="K29" s="70"/>
      <c r="L29" s="77">
        <v>0.21</v>
      </c>
      <c r="M29" s="78"/>
      <c r="N29" s="78"/>
      <c r="O29" s="78"/>
      <c r="P29" s="78"/>
      <c r="Q29" s="70"/>
      <c r="R29" s="70"/>
      <c r="S29" s="70"/>
      <c r="T29" s="70"/>
      <c r="U29" s="70"/>
      <c r="V29" s="70"/>
      <c r="W29" s="79">
        <v>0</v>
      </c>
      <c r="X29" s="78"/>
      <c r="Y29" s="78"/>
      <c r="Z29" s="78"/>
      <c r="AA29" s="78"/>
      <c r="AB29" s="78"/>
      <c r="AC29" s="78"/>
      <c r="AD29" s="78"/>
      <c r="AE29" s="78"/>
      <c r="AF29" s="70"/>
      <c r="AG29" s="70"/>
      <c r="AH29" s="70"/>
      <c r="AI29" s="70"/>
      <c r="AJ29" s="70"/>
      <c r="AK29" s="79">
        <v>0</v>
      </c>
      <c r="AL29" s="78"/>
      <c r="AM29" s="78"/>
      <c r="AN29" s="78"/>
      <c r="AO29" s="78"/>
      <c r="AP29" s="71"/>
    </row>
    <row r="30" spans="1:56" s="3" customFormat="1" ht="14.45" customHeight="1">
      <c r="B30" s="17"/>
      <c r="C30" s="70"/>
      <c r="D30" s="70"/>
      <c r="E30" s="70"/>
      <c r="F30" s="50" t="s">
        <v>35</v>
      </c>
      <c r="G30" s="70"/>
      <c r="H30" s="70"/>
      <c r="I30" s="70"/>
      <c r="J30" s="70"/>
      <c r="K30" s="70"/>
      <c r="L30" s="77">
        <v>0.15</v>
      </c>
      <c r="M30" s="78"/>
      <c r="N30" s="78"/>
      <c r="O30" s="78"/>
      <c r="P30" s="78"/>
      <c r="Q30" s="70"/>
      <c r="R30" s="70"/>
      <c r="S30" s="70"/>
      <c r="T30" s="70"/>
      <c r="U30" s="70"/>
      <c r="V30" s="70"/>
      <c r="W30" s="79">
        <f>AG94</f>
        <v>0</v>
      </c>
      <c r="X30" s="78"/>
      <c r="Y30" s="78"/>
      <c r="Z30" s="78"/>
      <c r="AA30" s="78"/>
      <c r="AB30" s="78"/>
      <c r="AC30" s="78"/>
      <c r="AD30" s="78"/>
      <c r="AE30" s="78"/>
      <c r="AF30" s="70"/>
      <c r="AG30" s="70"/>
      <c r="AH30" s="70"/>
      <c r="AI30" s="70"/>
      <c r="AJ30" s="70"/>
      <c r="AK30" s="79">
        <f>W30*0.15</f>
        <v>0</v>
      </c>
      <c r="AL30" s="78"/>
      <c r="AM30" s="78"/>
      <c r="AN30" s="78"/>
      <c r="AO30" s="78"/>
      <c r="AP30" s="71"/>
    </row>
    <row r="31" spans="1:56" s="3" customFormat="1" ht="14.45" hidden="1" customHeight="1">
      <c r="B31" s="17"/>
      <c r="C31" s="70"/>
      <c r="D31" s="70"/>
      <c r="E31" s="70"/>
      <c r="F31" s="50" t="s">
        <v>36</v>
      </c>
      <c r="G31" s="70"/>
      <c r="H31" s="70"/>
      <c r="I31" s="70"/>
      <c r="J31" s="70"/>
      <c r="K31" s="70"/>
      <c r="L31" s="77">
        <v>0.21</v>
      </c>
      <c r="M31" s="78"/>
      <c r="N31" s="78"/>
      <c r="O31" s="78"/>
      <c r="P31" s="78"/>
      <c r="Q31" s="70"/>
      <c r="R31" s="70"/>
      <c r="S31" s="70"/>
      <c r="T31" s="70"/>
      <c r="U31" s="70"/>
      <c r="V31" s="70"/>
      <c r="W31" s="79" t="e">
        <f>ROUND(#REF!, 2)</f>
        <v>#REF!</v>
      </c>
      <c r="X31" s="78"/>
      <c r="Y31" s="78"/>
      <c r="Z31" s="78"/>
      <c r="AA31" s="78"/>
      <c r="AB31" s="78"/>
      <c r="AC31" s="78"/>
      <c r="AD31" s="78"/>
      <c r="AE31" s="78"/>
      <c r="AF31" s="70"/>
      <c r="AG31" s="70"/>
      <c r="AH31" s="70"/>
      <c r="AI31" s="70"/>
      <c r="AJ31" s="70"/>
      <c r="AK31" s="79">
        <v>0</v>
      </c>
      <c r="AL31" s="78"/>
      <c r="AM31" s="78"/>
      <c r="AN31" s="78"/>
      <c r="AO31" s="78"/>
      <c r="AP31" s="71"/>
    </row>
    <row r="32" spans="1:56" s="3" customFormat="1" ht="14.45" hidden="1" customHeight="1">
      <c r="B32" s="17"/>
      <c r="C32" s="70"/>
      <c r="D32" s="70"/>
      <c r="E32" s="70"/>
      <c r="F32" s="50" t="s">
        <v>37</v>
      </c>
      <c r="G32" s="70"/>
      <c r="H32" s="70"/>
      <c r="I32" s="70"/>
      <c r="J32" s="70"/>
      <c r="K32" s="70"/>
      <c r="L32" s="77">
        <v>0.15</v>
      </c>
      <c r="M32" s="78"/>
      <c r="N32" s="78"/>
      <c r="O32" s="78"/>
      <c r="P32" s="78"/>
      <c r="Q32" s="70"/>
      <c r="R32" s="70"/>
      <c r="S32" s="70"/>
      <c r="T32" s="70"/>
      <c r="U32" s="70"/>
      <c r="V32" s="70"/>
      <c r="W32" s="79" t="e">
        <f>ROUND(#REF!, 2)</f>
        <v>#REF!</v>
      </c>
      <c r="X32" s="78"/>
      <c r="Y32" s="78"/>
      <c r="Z32" s="78"/>
      <c r="AA32" s="78"/>
      <c r="AB32" s="78"/>
      <c r="AC32" s="78"/>
      <c r="AD32" s="78"/>
      <c r="AE32" s="78"/>
      <c r="AF32" s="70"/>
      <c r="AG32" s="70"/>
      <c r="AH32" s="70"/>
      <c r="AI32" s="70"/>
      <c r="AJ32" s="70"/>
      <c r="AK32" s="79">
        <v>0</v>
      </c>
      <c r="AL32" s="78"/>
      <c r="AM32" s="78"/>
      <c r="AN32" s="78"/>
      <c r="AO32" s="78"/>
      <c r="AP32" s="71"/>
    </row>
    <row r="33" spans="1:43" s="3" customFormat="1" ht="14.45" hidden="1" customHeight="1">
      <c r="B33" s="17"/>
      <c r="C33" s="70"/>
      <c r="D33" s="70"/>
      <c r="E33" s="70"/>
      <c r="F33" s="50" t="s">
        <v>38</v>
      </c>
      <c r="G33" s="70"/>
      <c r="H33" s="70"/>
      <c r="I33" s="70"/>
      <c r="J33" s="70"/>
      <c r="K33" s="70"/>
      <c r="L33" s="77">
        <v>0</v>
      </c>
      <c r="M33" s="78"/>
      <c r="N33" s="78"/>
      <c r="O33" s="78"/>
      <c r="P33" s="78"/>
      <c r="Q33" s="70"/>
      <c r="R33" s="70"/>
      <c r="S33" s="70"/>
      <c r="T33" s="70"/>
      <c r="U33" s="70"/>
      <c r="V33" s="70"/>
      <c r="W33" s="79" t="e">
        <f>ROUND(#REF!, 2)</f>
        <v>#REF!</v>
      </c>
      <c r="X33" s="78"/>
      <c r="Y33" s="78"/>
      <c r="Z33" s="78"/>
      <c r="AA33" s="78"/>
      <c r="AB33" s="78"/>
      <c r="AC33" s="78"/>
      <c r="AD33" s="78"/>
      <c r="AE33" s="78"/>
      <c r="AF33" s="70"/>
      <c r="AG33" s="70"/>
      <c r="AH33" s="70"/>
      <c r="AI33" s="70"/>
      <c r="AJ33" s="70"/>
      <c r="AK33" s="79">
        <v>0</v>
      </c>
      <c r="AL33" s="78"/>
      <c r="AM33" s="78"/>
      <c r="AN33" s="78"/>
      <c r="AO33" s="78"/>
      <c r="AP33" s="71"/>
    </row>
    <row r="34" spans="1:43" s="2" customFormat="1" ht="6.95" customHeight="1">
      <c r="A34" s="14"/>
      <c r="B34" s="15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9"/>
      <c r="AQ34" s="14"/>
    </row>
    <row r="35" spans="1:43" s="2" customFormat="1" ht="25.9" customHeight="1">
      <c r="A35" s="14"/>
      <c r="B35" s="15"/>
      <c r="C35" s="72"/>
      <c r="D35" s="19" t="s">
        <v>39</v>
      </c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20" t="s">
        <v>40</v>
      </c>
      <c r="U35" s="44"/>
      <c r="V35" s="44"/>
      <c r="W35" s="44"/>
      <c r="X35" s="83" t="s">
        <v>41</v>
      </c>
      <c r="Y35" s="81"/>
      <c r="Z35" s="81"/>
      <c r="AA35" s="81"/>
      <c r="AB35" s="81"/>
      <c r="AC35" s="44"/>
      <c r="AD35" s="44"/>
      <c r="AE35" s="44"/>
      <c r="AF35" s="44"/>
      <c r="AG35" s="44"/>
      <c r="AH35" s="44"/>
      <c r="AI35" s="44"/>
      <c r="AJ35" s="44"/>
      <c r="AK35" s="80">
        <f>SUM(AK26:AK33)</f>
        <v>0</v>
      </c>
      <c r="AL35" s="81"/>
      <c r="AM35" s="81"/>
      <c r="AN35" s="81"/>
      <c r="AO35" s="82"/>
      <c r="AP35" s="73"/>
      <c r="AQ35" s="18"/>
    </row>
    <row r="36" spans="1:43" s="2" customFormat="1" ht="6.95" customHeight="1">
      <c r="A36" s="14"/>
      <c r="B36" s="15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9"/>
      <c r="AQ36" s="14"/>
    </row>
    <row r="37" spans="1:43" s="2" customFormat="1" ht="14.45" customHeight="1">
      <c r="A37" s="14"/>
      <c r="B37" s="15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9"/>
      <c r="AQ37" s="14"/>
    </row>
    <row r="38" spans="1:43" s="1" customFormat="1" ht="14.45" customHeight="1">
      <c r="B38" s="12"/>
      <c r="C38" s="65"/>
      <c r="D38" s="65"/>
      <c r="E38" s="65"/>
      <c r="F38" s="65"/>
      <c r="G38" s="65"/>
      <c r="H38" s="65"/>
      <c r="I38" s="65"/>
      <c r="J38" s="65"/>
      <c r="K38" s="65"/>
      <c r="L38" s="65"/>
      <c r="M38" s="65"/>
      <c r="N38" s="65"/>
      <c r="O38" s="65"/>
      <c r="P38" s="65"/>
      <c r="Q38" s="65"/>
      <c r="R38" s="65"/>
      <c r="S38" s="65"/>
      <c r="T38" s="65"/>
      <c r="U38" s="65"/>
      <c r="V38" s="65"/>
      <c r="W38" s="65"/>
      <c r="X38" s="65"/>
      <c r="Y38" s="65"/>
      <c r="Z38" s="65"/>
      <c r="AA38" s="65"/>
      <c r="AB38" s="65"/>
      <c r="AC38" s="65"/>
      <c r="AD38" s="65"/>
      <c r="AE38" s="65"/>
      <c r="AF38" s="65"/>
      <c r="AG38" s="65"/>
      <c r="AH38" s="65"/>
      <c r="AI38" s="65"/>
      <c r="AJ38" s="65"/>
      <c r="AK38" s="65"/>
      <c r="AL38" s="65"/>
      <c r="AM38" s="65"/>
      <c r="AN38" s="65"/>
      <c r="AO38" s="65"/>
      <c r="AP38" s="66"/>
    </row>
    <row r="39" spans="1:43" s="1" customFormat="1" ht="14.45" customHeight="1">
      <c r="B39" s="12"/>
      <c r="C39" s="65"/>
      <c r="D39" s="65"/>
      <c r="E39" s="65"/>
      <c r="F39" s="65"/>
      <c r="G39" s="65"/>
      <c r="H39" s="65"/>
      <c r="I39" s="65"/>
      <c r="J39" s="65"/>
      <c r="K39" s="65"/>
      <c r="L39" s="65"/>
      <c r="M39" s="65"/>
      <c r="N39" s="65"/>
      <c r="O39" s="65"/>
      <c r="P39" s="65"/>
      <c r="Q39" s="65"/>
      <c r="R39" s="65"/>
      <c r="S39" s="65"/>
      <c r="T39" s="65"/>
      <c r="U39" s="65"/>
      <c r="V39" s="65"/>
      <c r="W39" s="65"/>
      <c r="X39" s="65"/>
      <c r="Y39" s="65"/>
      <c r="Z39" s="65"/>
      <c r="AA39" s="65"/>
      <c r="AB39" s="65"/>
      <c r="AC39" s="65"/>
      <c r="AD39" s="65"/>
      <c r="AE39" s="65"/>
      <c r="AF39" s="65"/>
      <c r="AG39" s="65"/>
      <c r="AH39" s="65"/>
      <c r="AI39" s="65"/>
      <c r="AJ39" s="65"/>
      <c r="AK39" s="65"/>
      <c r="AL39" s="65"/>
      <c r="AM39" s="65"/>
      <c r="AN39" s="65"/>
      <c r="AO39" s="65"/>
      <c r="AP39" s="66"/>
    </row>
    <row r="40" spans="1:43" s="1" customFormat="1" ht="14.45" customHeight="1">
      <c r="B40" s="12"/>
      <c r="C40" s="65"/>
      <c r="D40" s="65"/>
      <c r="E40" s="65"/>
      <c r="F40" s="65"/>
      <c r="G40" s="65"/>
      <c r="H40" s="65"/>
      <c r="I40" s="65"/>
      <c r="J40" s="65"/>
      <c r="K40" s="65"/>
      <c r="L40" s="65"/>
      <c r="M40" s="65"/>
      <c r="N40" s="65"/>
      <c r="O40" s="65"/>
      <c r="P40" s="65"/>
      <c r="Q40" s="65"/>
      <c r="R40" s="65"/>
      <c r="S40" s="65"/>
      <c r="T40" s="65"/>
      <c r="U40" s="65"/>
      <c r="V40" s="65"/>
      <c r="W40" s="65"/>
      <c r="X40" s="65"/>
      <c r="Y40" s="65"/>
      <c r="Z40" s="65"/>
      <c r="AA40" s="65"/>
      <c r="AB40" s="65"/>
      <c r="AC40" s="65"/>
      <c r="AD40" s="65"/>
      <c r="AE40" s="65"/>
      <c r="AF40" s="65"/>
      <c r="AG40" s="65"/>
      <c r="AH40" s="65"/>
      <c r="AI40" s="65"/>
      <c r="AJ40" s="65"/>
      <c r="AK40" s="65"/>
      <c r="AL40" s="65"/>
      <c r="AM40" s="65"/>
      <c r="AN40" s="65"/>
      <c r="AO40" s="65"/>
      <c r="AP40" s="66"/>
    </row>
    <row r="41" spans="1:43" s="1" customFormat="1" ht="14.45" customHeight="1">
      <c r="B41" s="12"/>
      <c r="C41" s="65"/>
      <c r="D41" s="65"/>
      <c r="E41" s="65"/>
      <c r="F41" s="65"/>
      <c r="G41" s="65"/>
      <c r="H41" s="65"/>
      <c r="I41" s="65"/>
      <c r="J41" s="65"/>
      <c r="K41" s="65"/>
      <c r="L41" s="65"/>
      <c r="M41" s="65"/>
      <c r="N41" s="65"/>
      <c r="O41" s="65"/>
      <c r="P41" s="65"/>
      <c r="Q41" s="65"/>
      <c r="R41" s="65"/>
      <c r="S41" s="65"/>
      <c r="T41" s="65"/>
      <c r="U41" s="65"/>
      <c r="V41" s="65"/>
      <c r="W41" s="65"/>
      <c r="X41" s="65"/>
      <c r="Y41" s="65"/>
      <c r="Z41" s="65"/>
      <c r="AA41" s="65"/>
      <c r="AB41" s="65"/>
      <c r="AC41" s="65"/>
      <c r="AD41" s="65"/>
      <c r="AE41" s="65"/>
      <c r="AF41" s="65"/>
      <c r="AG41" s="65"/>
      <c r="AH41" s="65"/>
      <c r="AI41" s="65"/>
      <c r="AJ41" s="65"/>
      <c r="AK41" s="65"/>
      <c r="AL41" s="65"/>
      <c r="AM41" s="65"/>
      <c r="AN41" s="65"/>
      <c r="AO41" s="65"/>
      <c r="AP41" s="66"/>
    </row>
    <row r="42" spans="1:43" s="1" customFormat="1" ht="14.45" customHeight="1">
      <c r="B42" s="12"/>
      <c r="C42" s="65"/>
      <c r="D42" s="65"/>
      <c r="E42" s="65"/>
      <c r="F42" s="65"/>
      <c r="G42" s="65"/>
      <c r="H42" s="65"/>
      <c r="I42" s="65"/>
      <c r="J42" s="65"/>
      <c r="K42" s="65"/>
      <c r="L42" s="65"/>
      <c r="M42" s="65"/>
      <c r="N42" s="65"/>
      <c r="O42" s="65"/>
      <c r="P42" s="65"/>
      <c r="Q42" s="65"/>
      <c r="R42" s="65"/>
      <c r="S42" s="65"/>
      <c r="T42" s="65"/>
      <c r="U42" s="65"/>
      <c r="V42" s="65"/>
      <c r="W42" s="65"/>
      <c r="X42" s="65"/>
      <c r="Y42" s="65"/>
      <c r="Z42" s="65"/>
      <c r="AA42" s="65"/>
      <c r="AB42" s="65"/>
      <c r="AC42" s="65"/>
      <c r="AD42" s="65"/>
      <c r="AE42" s="65"/>
      <c r="AF42" s="65"/>
      <c r="AG42" s="65"/>
      <c r="AH42" s="65"/>
      <c r="AI42" s="65"/>
      <c r="AJ42" s="65"/>
      <c r="AK42" s="65"/>
      <c r="AL42" s="65"/>
      <c r="AM42" s="65"/>
      <c r="AN42" s="65"/>
      <c r="AO42" s="65"/>
      <c r="AP42" s="66"/>
    </row>
    <row r="43" spans="1:43" s="1" customFormat="1" ht="14.45" customHeight="1">
      <c r="B43" s="12"/>
      <c r="C43" s="65"/>
      <c r="D43" s="65"/>
      <c r="E43" s="65"/>
      <c r="F43" s="65"/>
      <c r="G43" s="65"/>
      <c r="H43" s="65"/>
      <c r="I43" s="65"/>
      <c r="J43" s="65"/>
      <c r="K43" s="65"/>
      <c r="L43" s="65"/>
      <c r="M43" s="65"/>
      <c r="N43" s="65"/>
      <c r="O43" s="65"/>
      <c r="P43" s="65"/>
      <c r="Q43" s="65"/>
      <c r="R43" s="65"/>
      <c r="S43" s="65"/>
      <c r="T43" s="65"/>
      <c r="U43" s="65"/>
      <c r="V43" s="65"/>
      <c r="W43" s="65"/>
      <c r="X43" s="65"/>
      <c r="Y43" s="65"/>
      <c r="Z43" s="65"/>
      <c r="AA43" s="65"/>
      <c r="AB43" s="65"/>
      <c r="AC43" s="65"/>
      <c r="AD43" s="65"/>
      <c r="AE43" s="65"/>
      <c r="AF43" s="65"/>
      <c r="AG43" s="65"/>
      <c r="AH43" s="65"/>
      <c r="AI43" s="65"/>
      <c r="AJ43" s="65"/>
      <c r="AK43" s="65"/>
      <c r="AL43" s="65"/>
      <c r="AM43" s="65"/>
      <c r="AN43" s="65"/>
      <c r="AO43" s="65"/>
      <c r="AP43" s="66"/>
    </row>
    <row r="44" spans="1:43" s="1" customFormat="1" ht="14.45" customHeight="1">
      <c r="B44" s="12"/>
      <c r="C44" s="65"/>
      <c r="D44" s="65"/>
      <c r="E44" s="65"/>
      <c r="F44" s="65"/>
      <c r="G44" s="65"/>
      <c r="H44" s="65"/>
      <c r="I44" s="65"/>
      <c r="J44" s="65"/>
      <c r="K44" s="65"/>
      <c r="L44" s="65"/>
      <c r="M44" s="65"/>
      <c r="N44" s="65"/>
      <c r="O44" s="65"/>
      <c r="P44" s="65"/>
      <c r="Q44" s="65"/>
      <c r="R44" s="65"/>
      <c r="S44" s="65"/>
      <c r="T44" s="65"/>
      <c r="U44" s="65"/>
      <c r="V44" s="65"/>
      <c r="W44" s="65"/>
      <c r="X44" s="65"/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5"/>
      <c r="AK44" s="65"/>
      <c r="AL44" s="65"/>
      <c r="AM44" s="65"/>
      <c r="AN44" s="65"/>
      <c r="AO44" s="65"/>
      <c r="AP44" s="66"/>
    </row>
    <row r="45" spans="1:43" s="1" customFormat="1" ht="14.45" customHeight="1">
      <c r="B45" s="12"/>
      <c r="C45" s="65"/>
      <c r="D45" s="65"/>
      <c r="E45" s="65"/>
      <c r="F45" s="65"/>
      <c r="G45" s="65"/>
      <c r="H45" s="65"/>
      <c r="I45" s="65"/>
      <c r="J45" s="65"/>
      <c r="K45" s="65"/>
      <c r="L45" s="65"/>
      <c r="M45" s="65"/>
      <c r="N45" s="65"/>
      <c r="O45" s="65"/>
      <c r="P45" s="65"/>
      <c r="Q45" s="65"/>
      <c r="R45" s="65"/>
      <c r="S45" s="65"/>
      <c r="T45" s="65"/>
      <c r="U45" s="65"/>
      <c r="V45" s="65"/>
      <c r="W45" s="65"/>
      <c r="X45" s="65"/>
      <c r="Y45" s="65"/>
      <c r="Z45" s="65"/>
      <c r="AA45" s="65"/>
      <c r="AB45" s="65"/>
      <c r="AC45" s="65"/>
      <c r="AD45" s="65"/>
      <c r="AE45" s="65"/>
      <c r="AF45" s="65"/>
      <c r="AG45" s="65"/>
      <c r="AH45" s="65"/>
      <c r="AI45" s="65"/>
      <c r="AJ45" s="65"/>
      <c r="AK45" s="65"/>
      <c r="AL45" s="65"/>
      <c r="AM45" s="65"/>
      <c r="AN45" s="65"/>
      <c r="AO45" s="65"/>
      <c r="AP45" s="66"/>
    </row>
    <row r="46" spans="1:43" s="1" customFormat="1" ht="14.45" customHeight="1">
      <c r="B46" s="12"/>
      <c r="C46" s="65"/>
      <c r="D46" s="65"/>
      <c r="E46" s="65"/>
      <c r="F46" s="65"/>
      <c r="G46" s="65"/>
      <c r="H46" s="65"/>
      <c r="I46" s="65"/>
      <c r="J46" s="65"/>
      <c r="K46" s="65"/>
      <c r="L46" s="65"/>
      <c r="M46" s="65"/>
      <c r="N46" s="65"/>
      <c r="O46" s="65"/>
      <c r="P46" s="65"/>
      <c r="Q46" s="65"/>
      <c r="R46" s="65"/>
      <c r="S46" s="65"/>
      <c r="T46" s="65"/>
      <c r="U46" s="65"/>
      <c r="V46" s="65"/>
      <c r="W46" s="65"/>
      <c r="X46" s="65"/>
      <c r="Y46" s="65"/>
      <c r="Z46" s="65"/>
      <c r="AA46" s="65"/>
      <c r="AB46" s="65"/>
      <c r="AC46" s="65"/>
      <c r="AD46" s="65"/>
      <c r="AE46" s="65"/>
      <c r="AF46" s="65"/>
      <c r="AG46" s="65"/>
      <c r="AH46" s="65"/>
      <c r="AI46" s="65"/>
      <c r="AJ46" s="65"/>
      <c r="AK46" s="65"/>
      <c r="AL46" s="65"/>
      <c r="AM46" s="65"/>
      <c r="AN46" s="65"/>
      <c r="AO46" s="65"/>
      <c r="AP46" s="66"/>
    </row>
    <row r="47" spans="1:43" s="1" customFormat="1" ht="14.45" customHeight="1">
      <c r="B47" s="12"/>
      <c r="C47" s="65"/>
      <c r="D47" s="65"/>
      <c r="E47" s="65"/>
      <c r="F47" s="65"/>
      <c r="G47" s="65"/>
      <c r="H47" s="65"/>
      <c r="I47" s="65"/>
      <c r="J47" s="65"/>
      <c r="K47" s="65"/>
      <c r="L47" s="65"/>
      <c r="M47" s="65"/>
      <c r="N47" s="65"/>
      <c r="O47" s="65"/>
      <c r="P47" s="65"/>
      <c r="Q47" s="65"/>
      <c r="R47" s="65"/>
      <c r="S47" s="65"/>
      <c r="T47" s="65"/>
      <c r="U47" s="65"/>
      <c r="V47" s="65"/>
      <c r="W47" s="65"/>
      <c r="X47" s="65"/>
      <c r="Y47" s="65"/>
      <c r="Z47" s="65"/>
      <c r="AA47" s="65"/>
      <c r="AB47" s="65"/>
      <c r="AC47" s="65"/>
      <c r="AD47" s="65"/>
      <c r="AE47" s="65"/>
      <c r="AF47" s="65"/>
      <c r="AG47" s="65"/>
      <c r="AH47" s="65"/>
      <c r="AI47" s="65"/>
      <c r="AJ47" s="65"/>
      <c r="AK47" s="65"/>
      <c r="AL47" s="65"/>
      <c r="AM47" s="65"/>
      <c r="AN47" s="65"/>
      <c r="AO47" s="65"/>
      <c r="AP47" s="66"/>
    </row>
    <row r="48" spans="1:43" s="1" customFormat="1" ht="14.45" customHeight="1">
      <c r="B48" s="12"/>
      <c r="C48" s="65"/>
      <c r="D48" s="65"/>
      <c r="E48" s="65"/>
      <c r="F48" s="65"/>
      <c r="G48" s="65"/>
      <c r="H48" s="65"/>
      <c r="I48" s="65"/>
      <c r="J48" s="65"/>
      <c r="K48" s="65"/>
      <c r="L48" s="65"/>
      <c r="M48" s="65"/>
      <c r="N48" s="65"/>
      <c r="O48" s="65"/>
      <c r="P48" s="65"/>
      <c r="Q48" s="65"/>
      <c r="R48" s="65"/>
      <c r="S48" s="65"/>
      <c r="T48" s="65"/>
      <c r="U48" s="65"/>
      <c r="V48" s="65"/>
      <c r="W48" s="65"/>
      <c r="X48" s="65"/>
      <c r="Y48" s="65"/>
      <c r="Z48" s="65"/>
      <c r="AA48" s="65"/>
      <c r="AB48" s="65"/>
      <c r="AC48" s="65"/>
      <c r="AD48" s="65"/>
      <c r="AE48" s="65"/>
      <c r="AF48" s="65"/>
      <c r="AG48" s="65"/>
      <c r="AH48" s="65"/>
      <c r="AI48" s="65"/>
      <c r="AJ48" s="65"/>
      <c r="AK48" s="65"/>
      <c r="AL48" s="65"/>
      <c r="AM48" s="65"/>
      <c r="AN48" s="65"/>
      <c r="AO48" s="65"/>
      <c r="AP48" s="66"/>
    </row>
    <row r="49" spans="1:43" s="2" customFormat="1" ht="14.45" customHeight="1">
      <c r="B49" s="21"/>
      <c r="C49" s="74"/>
      <c r="D49" s="22" t="s">
        <v>42</v>
      </c>
      <c r="E49" s="23"/>
      <c r="F49" s="23"/>
      <c r="G49" s="23"/>
      <c r="H49" s="23"/>
      <c r="I49" s="23"/>
      <c r="J49" s="23"/>
      <c r="K49" s="23"/>
      <c r="L49" s="23"/>
      <c r="M49" s="23"/>
      <c r="N49" s="23"/>
      <c r="O49" s="23"/>
      <c r="P49" s="23"/>
      <c r="Q49" s="23"/>
      <c r="R49" s="23"/>
      <c r="S49" s="23"/>
      <c r="T49" s="23"/>
      <c r="U49" s="23"/>
      <c r="V49" s="23"/>
      <c r="W49" s="23"/>
      <c r="X49" s="23"/>
      <c r="Y49" s="23"/>
      <c r="Z49" s="23"/>
      <c r="AA49" s="23"/>
      <c r="AB49" s="23"/>
      <c r="AC49" s="23"/>
      <c r="AD49" s="23"/>
      <c r="AE49" s="23"/>
      <c r="AF49" s="23"/>
      <c r="AG49" s="23"/>
      <c r="AH49" s="22" t="s">
        <v>43</v>
      </c>
      <c r="AI49" s="23"/>
      <c r="AJ49" s="23"/>
      <c r="AK49" s="23"/>
      <c r="AL49" s="23"/>
      <c r="AM49" s="23"/>
      <c r="AN49" s="23"/>
      <c r="AO49" s="23"/>
      <c r="AP49" s="75"/>
    </row>
    <row r="50" spans="1:43">
      <c r="B50" s="12"/>
      <c r="C50" s="65"/>
      <c r="D50" s="65"/>
      <c r="E50" s="65"/>
      <c r="F50" s="65"/>
      <c r="G50" s="65"/>
      <c r="H50" s="65"/>
      <c r="I50" s="65"/>
      <c r="J50" s="65"/>
      <c r="K50" s="65"/>
      <c r="L50" s="65"/>
      <c r="M50" s="65"/>
      <c r="N50" s="65"/>
      <c r="O50" s="65"/>
      <c r="P50" s="65"/>
      <c r="Q50" s="65"/>
      <c r="R50" s="65"/>
      <c r="S50" s="65"/>
      <c r="T50" s="65"/>
      <c r="U50" s="65"/>
      <c r="V50" s="65"/>
      <c r="W50" s="65"/>
      <c r="X50" s="65"/>
      <c r="Y50" s="65"/>
      <c r="Z50" s="65"/>
      <c r="AA50" s="65"/>
      <c r="AB50" s="65"/>
      <c r="AC50" s="65"/>
      <c r="AD50" s="65"/>
      <c r="AE50" s="65"/>
      <c r="AF50" s="65"/>
      <c r="AG50" s="65"/>
      <c r="AH50" s="65"/>
      <c r="AI50" s="65"/>
      <c r="AJ50" s="65"/>
      <c r="AK50" s="65"/>
      <c r="AL50" s="65"/>
      <c r="AM50" s="65"/>
      <c r="AN50" s="65"/>
      <c r="AO50" s="65"/>
      <c r="AP50" s="66"/>
    </row>
    <row r="51" spans="1:43">
      <c r="B51" s="12"/>
      <c r="C51" s="65"/>
      <c r="D51" s="65"/>
      <c r="E51" s="65"/>
      <c r="F51" s="65"/>
      <c r="G51" s="65"/>
      <c r="H51" s="65"/>
      <c r="I51" s="65"/>
      <c r="J51" s="65"/>
      <c r="K51" s="65"/>
      <c r="L51" s="65"/>
      <c r="M51" s="65"/>
      <c r="N51" s="65"/>
      <c r="O51" s="65"/>
      <c r="P51" s="65"/>
      <c r="Q51" s="65"/>
      <c r="R51" s="65"/>
      <c r="S51" s="65"/>
      <c r="T51" s="65"/>
      <c r="U51" s="65"/>
      <c r="V51" s="65"/>
      <c r="W51" s="65"/>
      <c r="X51" s="65"/>
      <c r="Y51" s="65"/>
      <c r="Z51" s="65"/>
      <c r="AA51" s="65"/>
      <c r="AB51" s="65"/>
      <c r="AC51" s="65"/>
      <c r="AD51" s="65"/>
      <c r="AE51" s="65"/>
      <c r="AF51" s="65"/>
      <c r="AG51" s="65"/>
      <c r="AH51" s="65"/>
      <c r="AI51" s="65"/>
      <c r="AJ51" s="65"/>
      <c r="AK51" s="65"/>
      <c r="AL51" s="65"/>
      <c r="AM51" s="65"/>
      <c r="AN51" s="65"/>
      <c r="AO51" s="65"/>
      <c r="AP51" s="66"/>
    </row>
    <row r="52" spans="1:43">
      <c r="B52" s="12"/>
      <c r="C52" s="65"/>
      <c r="D52" s="65"/>
      <c r="E52" s="65"/>
      <c r="F52" s="65"/>
      <c r="G52" s="65"/>
      <c r="H52" s="65"/>
      <c r="I52" s="65"/>
      <c r="J52" s="65"/>
      <c r="K52" s="65"/>
      <c r="L52" s="65"/>
      <c r="M52" s="65"/>
      <c r="N52" s="65"/>
      <c r="O52" s="65"/>
      <c r="P52" s="65"/>
      <c r="Q52" s="65"/>
      <c r="R52" s="65"/>
      <c r="S52" s="65"/>
      <c r="T52" s="65"/>
      <c r="U52" s="65"/>
      <c r="V52" s="65"/>
      <c r="W52" s="65"/>
      <c r="X52" s="65"/>
      <c r="Y52" s="65"/>
      <c r="Z52" s="65"/>
      <c r="AA52" s="65"/>
      <c r="AB52" s="65"/>
      <c r="AC52" s="65"/>
      <c r="AD52" s="65"/>
      <c r="AE52" s="65"/>
      <c r="AF52" s="65"/>
      <c r="AG52" s="65"/>
      <c r="AH52" s="65"/>
      <c r="AI52" s="65"/>
      <c r="AJ52" s="65"/>
      <c r="AK52" s="65"/>
      <c r="AL52" s="65"/>
      <c r="AM52" s="65"/>
      <c r="AN52" s="65"/>
      <c r="AO52" s="65"/>
      <c r="AP52" s="66"/>
    </row>
    <row r="53" spans="1:43">
      <c r="B53" s="12"/>
      <c r="C53" s="65"/>
      <c r="D53" s="65"/>
      <c r="E53" s="65"/>
      <c r="F53" s="65"/>
      <c r="G53" s="65"/>
      <c r="H53" s="65"/>
      <c r="I53" s="65"/>
      <c r="J53" s="65"/>
      <c r="K53" s="65"/>
      <c r="L53" s="65"/>
      <c r="M53" s="65"/>
      <c r="N53" s="65"/>
      <c r="O53" s="65"/>
      <c r="P53" s="65"/>
      <c r="Q53" s="65"/>
      <c r="R53" s="65"/>
      <c r="S53" s="65"/>
      <c r="T53" s="65"/>
      <c r="U53" s="65"/>
      <c r="V53" s="65"/>
      <c r="W53" s="65"/>
      <c r="X53" s="65"/>
      <c r="Y53" s="65"/>
      <c r="Z53" s="65"/>
      <c r="AA53" s="65"/>
      <c r="AB53" s="65"/>
      <c r="AC53" s="65"/>
      <c r="AD53" s="65"/>
      <c r="AE53" s="65"/>
      <c r="AF53" s="65"/>
      <c r="AG53" s="65"/>
      <c r="AH53" s="65"/>
      <c r="AI53" s="65"/>
      <c r="AJ53" s="65"/>
      <c r="AK53" s="65"/>
      <c r="AL53" s="65"/>
      <c r="AM53" s="65"/>
      <c r="AN53" s="65"/>
      <c r="AO53" s="65"/>
      <c r="AP53" s="66"/>
    </row>
    <row r="54" spans="1:43">
      <c r="B54" s="12"/>
      <c r="C54" s="65"/>
      <c r="D54" s="65"/>
      <c r="E54" s="65"/>
      <c r="F54" s="65"/>
      <c r="G54" s="65"/>
      <c r="H54" s="65"/>
      <c r="I54" s="65"/>
      <c r="J54" s="65"/>
      <c r="K54" s="65"/>
      <c r="L54" s="65"/>
      <c r="M54" s="65"/>
      <c r="N54" s="65"/>
      <c r="O54" s="65"/>
      <c r="P54" s="65"/>
      <c r="Q54" s="65"/>
      <c r="R54" s="65"/>
      <c r="S54" s="65"/>
      <c r="T54" s="65"/>
      <c r="U54" s="65"/>
      <c r="V54" s="65"/>
      <c r="W54" s="65"/>
      <c r="X54" s="65"/>
      <c r="Y54" s="65"/>
      <c r="Z54" s="65"/>
      <c r="AA54" s="65"/>
      <c r="AB54" s="65"/>
      <c r="AC54" s="65"/>
      <c r="AD54" s="65"/>
      <c r="AE54" s="65"/>
      <c r="AF54" s="65"/>
      <c r="AG54" s="65"/>
      <c r="AH54" s="65"/>
      <c r="AI54" s="65"/>
      <c r="AJ54" s="65"/>
      <c r="AK54" s="65"/>
      <c r="AL54" s="65"/>
      <c r="AM54" s="65"/>
      <c r="AN54" s="65"/>
      <c r="AO54" s="65"/>
      <c r="AP54" s="66"/>
    </row>
    <row r="55" spans="1:43">
      <c r="B55" s="12"/>
      <c r="C55" s="65"/>
      <c r="D55" s="65"/>
      <c r="E55" s="65"/>
      <c r="F55" s="65"/>
      <c r="G55" s="65"/>
      <c r="H55" s="65"/>
      <c r="I55" s="65"/>
      <c r="J55" s="65"/>
      <c r="K55" s="65"/>
      <c r="L55" s="65"/>
      <c r="M55" s="65"/>
      <c r="N55" s="65"/>
      <c r="O55" s="65"/>
      <c r="P55" s="65"/>
      <c r="Q55" s="65"/>
      <c r="R55" s="65"/>
      <c r="S55" s="65"/>
      <c r="T55" s="65"/>
      <c r="U55" s="65"/>
      <c r="V55" s="65"/>
      <c r="W55" s="65"/>
      <c r="X55" s="65"/>
      <c r="Y55" s="65"/>
      <c r="Z55" s="65"/>
      <c r="AA55" s="65"/>
      <c r="AB55" s="65"/>
      <c r="AC55" s="65"/>
      <c r="AD55" s="65"/>
      <c r="AE55" s="65"/>
      <c r="AF55" s="65"/>
      <c r="AG55" s="65"/>
      <c r="AH55" s="65"/>
      <c r="AI55" s="65"/>
      <c r="AJ55" s="65"/>
      <c r="AK55" s="65"/>
      <c r="AL55" s="65"/>
      <c r="AM55" s="65"/>
      <c r="AN55" s="65"/>
      <c r="AO55" s="65"/>
      <c r="AP55" s="66"/>
    </row>
    <row r="56" spans="1:43">
      <c r="B56" s="12"/>
      <c r="C56" s="65"/>
      <c r="D56" s="65"/>
      <c r="E56" s="65"/>
      <c r="F56" s="65"/>
      <c r="G56" s="65"/>
      <c r="H56" s="65"/>
      <c r="I56" s="65"/>
      <c r="J56" s="65"/>
      <c r="K56" s="65"/>
      <c r="L56" s="65"/>
      <c r="M56" s="65"/>
      <c r="N56" s="65"/>
      <c r="O56" s="65"/>
      <c r="P56" s="65"/>
      <c r="Q56" s="65"/>
      <c r="R56" s="65"/>
      <c r="S56" s="65"/>
      <c r="T56" s="65"/>
      <c r="U56" s="65"/>
      <c r="V56" s="65"/>
      <c r="W56" s="65"/>
      <c r="X56" s="65"/>
      <c r="Y56" s="65"/>
      <c r="Z56" s="65"/>
      <c r="AA56" s="65"/>
      <c r="AB56" s="65"/>
      <c r="AC56" s="65"/>
      <c r="AD56" s="65"/>
      <c r="AE56" s="65"/>
      <c r="AF56" s="65"/>
      <c r="AG56" s="65"/>
      <c r="AH56" s="65"/>
      <c r="AI56" s="65"/>
      <c r="AJ56" s="65"/>
      <c r="AK56" s="65"/>
      <c r="AL56" s="65"/>
      <c r="AM56" s="65"/>
      <c r="AN56" s="65"/>
      <c r="AO56" s="65"/>
      <c r="AP56" s="66"/>
    </row>
    <row r="57" spans="1:43">
      <c r="B57" s="12"/>
      <c r="C57" s="65"/>
      <c r="D57" s="65"/>
      <c r="E57" s="65"/>
      <c r="F57" s="65"/>
      <c r="G57" s="65"/>
      <c r="H57" s="65"/>
      <c r="I57" s="65"/>
      <c r="J57" s="65"/>
      <c r="K57" s="65"/>
      <c r="L57" s="65"/>
      <c r="M57" s="65"/>
      <c r="N57" s="65"/>
      <c r="O57" s="65"/>
      <c r="P57" s="65"/>
      <c r="Q57" s="65"/>
      <c r="R57" s="65"/>
      <c r="S57" s="65"/>
      <c r="T57" s="65"/>
      <c r="U57" s="65"/>
      <c r="V57" s="65"/>
      <c r="W57" s="65"/>
      <c r="X57" s="65"/>
      <c r="Y57" s="65"/>
      <c r="Z57" s="65"/>
      <c r="AA57" s="65"/>
      <c r="AB57" s="65"/>
      <c r="AC57" s="65"/>
      <c r="AD57" s="65"/>
      <c r="AE57" s="65"/>
      <c r="AF57" s="65"/>
      <c r="AG57" s="65"/>
      <c r="AH57" s="65"/>
      <c r="AI57" s="65"/>
      <c r="AJ57" s="65"/>
      <c r="AK57" s="65"/>
      <c r="AL57" s="65"/>
      <c r="AM57" s="65"/>
      <c r="AN57" s="65"/>
      <c r="AO57" s="65"/>
      <c r="AP57" s="66"/>
    </row>
    <row r="58" spans="1:43">
      <c r="B58" s="12"/>
      <c r="C58" s="65"/>
      <c r="D58" s="65"/>
      <c r="E58" s="65"/>
      <c r="F58" s="65"/>
      <c r="G58" s="65"/>
      <c r="H58" s="65"/>
      <c r="I58" s="65"/>
      <c r="J58" s="65"/>
      <c r="K58" s="65"/>
      <c r="L58" s="65"/>
      <c r="M58" s="65"/>
      <c r="N58" s="65"/>
      <c r="O58" s="65"/>
      <c r="P58" s="65"/>
      <c r="Q58" s="65"/>
      <c r="R58" s="65"/>
      <c r="S58" s="65"/>
      <c r="T58" s="65"/>
      <c r="U58" s="65"/>
      <c r="V58" s="65"/>
      <c r="W58" s="65"/>
      <c r="X58" s="65"/>
      <c r="Y58" s="65"/>
      <c r="Z58" s="65"/>
      <c r="AA58" s="65"/>
      <c r="AB58" s="65"/>
      <c r="AC58" s="65"/>
      <c r="AD58" s="65"/>
      <c r="AE58" s="65"/>
      <c r="AF58" s="65"/>
      <c r="AG58" s="65"/>
      <c r="AH58" s="65"/>
      <c r="AI58" s="65"/>
      <c r="AJ58" s="65"/>
      <c r="AK58" s="65"/>
      <c r="AL58" s="65"/>
      <c r="AM58" s="65"/>
      <c r="AN58" s="65"/>
      <c r="AO58" s="65"/>
      <c r="AP58" s="66"/>
    </row>
    <row r="59" spans="1:43">
      <c r="B59" s="12"/>
      <c r="C59" s="65"/>
      <c r="D59" s="65"/>
      <c r="E59" s="65"/>
      <c r="F59" s="65"/>
      <c r="G59" s="65"/>
      <c r="H59" s="65"/>
      <c r="I59" s="65"/>
      <c r="J59" s="65"/>
      <c r="K59" s="65"/>
      <c r="L59" s="65"/>
      <c r="M59" s="65"/>
      <c r="N59" s="65"/>
      <c r="O59" s="65"/>
      <c r="P59" s="65"/>
      <c r="Q59" s="65"/>
      <c r="R59" s="65"/>
      <c r="S59" s="65"/>
      <c r="T59" s="65"/>
      <c r="U59" s="65"/>
      <c r="V59" s="65"/>
      <c r="W59" s="65"/>
      <c r="X59" s="65"/>
      <c r="Y59" s="65"/>
      <c r="Z59" s="65"/>
      <c r="AA59" s="65"/>
      <c r="AB59" s="65"/>
      <c r="AC59" s="65"/>
      <c r="AD59" s="65"/>
      <c r="AE59" s="65"/>
      <c r="AF59" s="65"/>
      <c r="AG59" s="65"/>
      <c r="AH59" s="65"/>
      <c r="AI59" s="65"/>
      <c r="AJ59" s="65"/>
      <c r="AK59" s="65"/>
      <c r="AL59" s="65"/>
      <c r="AM59" s="65"/>
      <c r="AN59" s="65"/>
      <c r="AO59" s="65"/>
      <c r="AP59" s="66"/>
    </row>
    <row r="60" spans="1:43" s="2" customFormat="1" ht="12.75">
      <c r="A60" s="14"/>
      <c r="B60" s="15"/>
      <c r="C60" s="48"/>
      <c r="D60" s="24" t="s">
        <v>44</v>
      </c>
      <c r="E60" s="45"/>
      <c r="F60" s="45"/>
      <c r="G60" s="45"/>
      <c r="H60" s="45"/>
      <c r="I60" s="45"/>
      <c r="J60" s="45"/>
      <c r="K60" s="45"/>
      <c r="L60" s="45"/>
      <c r="M60" s="45"/>
      <c r="N60" s="45"/>
      <c r="O60" s="45"/>
      <c r="P60" s="45"/>
      <c r="Q60" s="45"/>
      <c r="R60" s="45"/>
      <c r="S60" s="45"/>
      <c r="T60" s="45"/>
      <c r="U60" s="45"/>
      <c r="V60" s="24" t="s">
        <v>45</v>
      </c>
      <c r="W60" s="45"/>
      <c r="X60" s="45"/>
      <c r="Y60" s="45"/>
      <c r="Z60" s="45"/>
      <c r="AA60" s="45"/>
      <c r="AB60" s="45"/>
      <c r="AC60" s="45"/>
      <c r="AD60" s="45"/>
      <c r="AE60" s="45"/>
      <c r="AF60" s="45"/>
      <c r="AG60" s="45"/>
      <c r="AH60" s="24" t="s">
        <v>44</v>
      </c>
      <c r="AI60" s="45"/>
      <c r="AJ60" s="45"/>
      <c r="AK60" s="45"/>
      <c r="AL60" s="45"/>
      <c r="AM60" s="24" t="s">
        <v>45</v>
      </c>
      <c r="AN60" s="45"/>
      <c r="AO60" s="45"/>
      <c r="AP60" s="49"/>
      <c r="AQ60" s="14"/>
    </row>
    <row r="61" spans="1:43">
      <c r="B61" s="12"/>
      <c r="C61" s="65"/>
      <c r="D61" s="65"/>
      <c r="E61" s="65"/>
      <c r="F61" s="65"/>
      <c r="G61" s="65"/>
      <c r="H61" s="65"/>
      <c r="I61" s="65"/>
      <c r="J61" s="65"/>
      <c r="K61" s="65"/>
      <c r="L61" s="65"/>
      <c r="M61" s="65"/>
      <c r="N61" s="65"/>
      <c r="O61" s="65"/>
      <c r="P61" s="65"/>
      <c r="Q61" s="65"/>
      <c r="R61" s="65"/>
      <c r="S61" s="65"/>
      <c r="T61" s="65"/>
      <c r="U61" s="65"/>
      <c r="V61" s="65"/>
      <c r="W61" s="65"/>
      <c r="X61" s="65"/>
      <c r="Y61" s="65"/>
      <c r="Z61" s="65"/>
      <c r="AA61" s="65"/>
      <c r="AB61" s="65"/>
      <c r="AC61" s="65"/>
      <c r="AD61" s="65"/>
      <c r="AE61" s="65"/>
      <c r="AF61" s="65"/>
      <c r="AG61" s="65"/>
      <c r="AH61" s="65"/>
      <c r="AI61" s="65"/>
      <c r="AJ61" s="65"/>
      <c r="AK61" s="65"/>
      <c r="AL61" s="65"/>
      <c r="AM61" s="65"/>
      <c r="AN61" s="65"/>
      <c r="AO61" s="65"/>
      <c r="AP61" s="66"/>
    </row>
    <row r="62" spans="1:43">
      <c r="B62" s="12"/>
      <c r="C62" s="65"/>
      <c r="D62" s="65"/>
      <c r="E62" s="65"/>
      <c r="F62" s="65"/>
      <c r="G62" s="65"/>
      <c r="H62" s="65"/>
      <c r="I62" s="65"/>
      <c r="J62" s="65"/>
      <c r="K62" s="65"/>
      <c r="L62" s="65"/>
      <c r="M62" s="65"/>
      <c r="N62" s="65"/>
      <c r="O62" s="65"/>
      <c r="P62" s="65"/>
      <c r="Q62" s="65"/>
      <c r="R62" s="65"/>
      <c r="S62" s="65"/>
      <c r="T62" s="65"/>
      <c r="U62" s="65"/>
      <c r="V62" s="65"/>
      <c r="W62" s="65"/>
      <c r="X62" s="65"/>
      <c r="Y62" s="65"/>
      <c r="Z62" s="65"/>
      <c r="AA62" s="65"/>
      <c r="AB62" s="65"/>
      <c r="AC62" s="65"/>
      <c r="AD62" s="65"/>
      <c r="AE62" s="65"/>
      <c r="AF62" s="65"/>
      <c r="AG62" s="65"/>
      <c r="AH62" s="65"/>
      <c r="AI62" s="65"/>
      <c r="AJ62" s="65"/>
      <c r="AK62" s="65"/>
      <c r="AL62" s="65"/>
      <c r="AM62" s="65"/>
      <c r="AN62" s="65"/>
      <c r="AO62" s="65"/>
      <c r="AP62" s="66"/>
    </row>
    <row r="63" spans="1:43">
      <c r="B63" s="12"/>
      <c r="C63" s="65"/>
      <c r="D63" s="65"/>
      <c r="E63" s="65"/>
      <c r="F63" s="65"/>
      <c r="G63" s="65"/>
      <c r="H63" s="65"/>
      <c r="I63" s="65"/>
      <c r="J63" s="65"/>
      <c r="K63" s="65"/>
      <c r="L63" s="65"/>
      <c r="M63" s="65"/>
      <c r="N63" s="65"/>
      <c r="O63" s="65"/>
      <c r="P63" s="65"/>
      <c r="Q63" s="65"/>
      <c r="R63" s="65"/>
      <c r="S63" s="65"/>
      <c r="T63" s="65"/>
      <c r="U63" s="65"/>
      <c r="V63" s="65"/>
      <c r="W63" s="65"/>
      <c r="X63" s="65"/>
      <c r="Y63" s="65"/>
      <c r="Z63" s="65"/>
      <c r="AA63" s="65"/>
      <c r="AB63" s="65"/>
      <c r="AC63" s="65"/>
      <c r="AD63" s="65"/>
      <c r="AE63" s="65"/>
      <c r="AF63" s="65"/>
      <c r="AG63" s="65"/>
      <c r="AH63" s="65"/>
      <c r="AI63" s="65"/>
      <c r="AJ63" s="65"/>
      <c r="AK63" s="65"/>
      <c r="AL63" s="65"/>
      <c r="AM63" s="65"/>
      <c r="AN63" s="65"/>
      <c r="AO63" s="65"/>
      <c r="AP63" s="66"/>
    </row>
    <row r="64" spans="1:43" s="2" customFormat="1" ht="12.75">
      <c r="A64" s="14"/>
      <c r="B64" s="15"/>
      <c r="C64" s="48"/>
      <c r="D64" s="22" t="s">
        <v>46</v>
      </c>
      <c r="E64" s="25"/>
      <c r="F64" s="25"/>
      <c r="G64" s="25"/>
      <c r="H64" s="25"/>
      <c r="I64" s="25"/>
      <c r="J64" s="25"/>
      <c r="K64" s="25"/>
      <c r="L64" s="25"/>
      <c r="M64" s="25"/>
      <c r="N64" s="25"/>
      <c r="O64" s="25"/>
      <c r="P64" s="25"/>
      <c r="Q64" s="25"/>
      <c r="R64" s="25"/>
      <c r="S64" s="25"/>
      <c r="T64" s="25"/>
      <c r="U64" s="25"/>
      <c r="V64" s="25"/>
      <c r="W64" s="25"/>
      <c r="X64" s="25"/>
      <c r="Y64" s="25"/>
      <c r="Z64" s="25"/>
      <c r="AA64" s="25"/>
      <c r="AB64" s="25"/>
      <c r="AC64" s="25"/>
      <c r="AD64" s="25"/>
      <c r="AE64" s="25"/>
      <c r="AF64" s="25"/>
      <c r="AG64" s="25"/>
      <c r="AH64" s="22" t="s">
        <v>47</v>
      </c>
      <c r="AI64" s="25"/>
      <c r="AJ64" s="25"/>
      <c r="AK64" s="25"/>
      <c r="AL64" s="25"/>
      <c r="AM64" s="25"/>
      <c r="AN64" s="25"/>
      <c r="AO64" s="25"/>
      <c r="AP64" s="49"/>
      <c r="AQ64" s="14"/>
    </row>
    <row r="65" spans="1:43">
      <c r="B65" s="12"/>
      <c r="C65" s="65"/>
      <c r="D65" s="65"/>
      <c r="E65" s="65"/>
      <c r="F65" s="65"/>
      <c r="G65" s="65"/>
      <c r="H65" s="65"/>
      <c r="I65" s="65"/>
      <c r="J65" s="65"/>
      <c r="K65" s="65"/>
      <c r="L65" s="65"/>
      <c r="M65" s="65"/>
      <c r="N65" s="65"/>
      <c r="O65" s="65"/>
      <c r="P65" s="65"/>
      <c r="Q65" s="65"/>
      <c r="R65" s="65"/>
      <c r="S65" s="65"/>
      <c r="T65" s="65"/>
      <c r="U65" s="65"/>
      <c r="V65" s="65"/>
      <c r="W65" s="65"/>
      <c r="X65" s="65"/>
      <c r="Y65" s="65"/>
      <c r="Z65" s="65"/>
      <c r="AA65" s="65"/>
      <c r="AB65" s="65"/>
      <c r="AC65" s="65"/>
      <c r="AD65" s="65"/>
      <c r="AE65" s="65"/>
      <c r="AF65" s="65"/>
      <c r="AG65" s="65"/>
      <c r="AH65" s="65"/>
      <c r="AI65" s="65"/>
      <c r="AJ65" s="65"/>
      <c r="AK65" s="65"/>
      <c r="AL65" s="65"/>
      <c r="AM65" s="65"/>
      <c r="AN65" s="65"/>
      <c r="AO65" s="65"/>
      <c r="AP65" s="66"/>
    </row>
    <row r="66" spans="1:43">
      <c r="B66" s="12"/>
      <c r="C66" s="65"/>
      <c r="D66" s="65"/>
      <c r="E66" s="65"/>
      <c r="F66" s="65"/>
      <c r="G66" s="65"/>
      <c r="H66" s="65"/>
      <c r="I66" s="65"/>
      <c r="J66" s="65"/>
      <c r="K66" s="65"/>
      <c r="L66" s="65"/>
      <c r="M66" s="65"/>
      <c r="N66" s="65"/>
      <c r="O66" s="65"/>
      <c r="P66" s="65"/>
      <c r="Q66" s="65"/>
      <c r="R66" s="65"/>
      <c r="S66" s="65"/>
      <c r="T66" s="65"/>
      <c r="U66" s="65"/>
      <c r="V66" s="65"/>
      <c r="W66" s="65"/>
      <c r="X66" s="65"/>
      <c r="Y66" s="65"/>
      <c r="Z66" s="65"/>
      <c r="AA66" s="65"/>
      <c r="AB66" s="65"/>
      <c r="AC66" s="65"/>
      <c r="AD66" s="65"/>
      <c r="AE66" s="65"/>
      <c r="AF66" s="65"/>
      <c r="AG66" s="65"/>
      <c r="AH66" s="65"/>
      <c r="AI66" s="65"/>
      <c r="AJ66" s="65"/>
      <c r="AK66" s="65"/>
      <c r="AL66" s="65"/>
      <c r="AM66" s="65"/>
      <c r="AN66" s="65"/>
      <c r="AO66" s="65"/>
      <c r="AP66" s="66"/>
    </row>
    <row r="67" spans="1:43">
      <c r="B67" s="12"/>
      <c r="C67" s="65"/>
      <c r="D67" s="65"/>
      <c r="E67" s="65"/>
      <c r="F67" s="65"/>
      <c r="G67" s="65"/>
      <c r="H67" s="65"/>
      <c r="I67" s="65"/>
      <c r="J67" s="65"/>
      <c r="K67" s="65"/>
      <c r="L67" s="65"/>
      <c r="M67" s="65"/>
      <c r="N67" s="65"/>
      <c r="O67" s="65"/>
      <c r="P67" s="65"/>
      <c r="Q67" s="65"/>
      <c r="R67" s="65"/>
      <c r="S67" s="65"/>
      <c r="T67" s="65"/>
      <c r="U67" s="65"/>
      <c r="V67" s="65"/>
      <c r="W67" s="65"/>
      <c r="X67" s="65"/>
      <c r="Y67" s="65"/>
      <c r="Z67" s="65"/>
      <c r="AA67" s="65"/>
      <c r="AB67" s="65"/>
      <c r="AC67" s="65"/>
      <c r="AD67" s="65"/>
      <c r="AE67" s="65"/>
      <c r="AF67" s="65"/>
      <c r="AG67" s="65"/>
      <c r="AH67" s="65"/>
      <c r="AI67" s="65"/>
      <c r="AJ67" s="65"/>
      <c r="AK67" s="65"/>
      <c r="AL67" s="65"/>
      <c r="AM67" s="65"/>
      <c r="AN67" s="65"/>
      <c r="AO67" s="65"/>
      <c r="AP67" s="66"/>
    </row>
    <row r="68" spans="1:43">
      <c r="B68" s="12"/>
      <c r="C68" s="65"/>
      <c r="D68" s="65"/>
      <c r="E68" s="65"/>
      <c r="F68" s="65"/>
      <c r="G68" s="65"/>
      <c r="H68" s="65"/>
      <c r="I68" s="65"/>
      <c r="J68" s="65"/>
      <c r="K68" s="65"/>
      <c r="L68" s="65"/>
      <c r="M68" s="65"/>
      <c r="N68" s="65"/>
      <c r="O68" s="65"/>
      <c r="P68" s="65"/>
      <c r="Q68" s="65"/>
      <c r="R68" s="65"/>
      <c r="S68" s="65"/>
      <c r="T68" s="65"/>
      <c r="U68" s="65"/>
      <c r="V68" s="65"/>
      <c r="W68" s="65"/>
      <c r="X68" s="65"/>
      <c r="Y68" s="65"/>
      <c r="Z68" s="65"/>
      <c r="AA68" s="65"/>
      <c r="AB68" s="65"/>
      <c r="AC68" s="65"/>
      <c r="AD68" s="65"/>
      <c r="AE68" s="65"/>
      <c r="AF68" s="65"/>
      <c r="AG68" s="65"/>
      <c r="AH68" s="65"/>
      <c r="AI68" s="65"/>
      <c r="AJ68" s="65"/>
      <c r="AK68" s="65"/>
      <c r="AL68" s="65"/>
      <c r="AM68" s="65"/>
      <c r="AN68" s="65"/>
      <c r="AO68" s="65"/>
      <c r="AP68" s="66"/>
    </row>
    <row r="69" spans="1:43">
      <c r="B69" s="12"/>
      <c r="C69" s="65"/>
      <c r="D69" s="65"/>
      <c r="E69" s="65"/>
      <c r="F69" s="65"/>
      <c r="G69" s="65"/>
      <c r="H69" s="65"/>
      <c r="I69" s="65"/>
      <c r="J69" s="65"/>
      <c r="K69" s="65"/>
      <c r="L69" s="65"/>
      <c r="M69" s="65"/>
      <c r="N69" s="65"/>
      <c r="O69" s="65"/>
      <c r="P69" s="65"/>
      <c r="Q69" s="65"/>
      <c r="R69" s="65"/>
      <c r="S69" s="65"/>
      <c r="T69" s="65"/>
      <c r="U69" s="65"/>
      <c r="V69" s="65"/>
      <c r="W69" s="65"/>
      <c r="X69" s="65"/>
      <c r="Y69" s="65"/>
      <c r="Z69" s="65"/>
      <c r="AA69" s="65"/>
      <c r="AB69" s="65"/>
      <c r="AC69" s="65"/>
      <c r="AD69" s="65"/>
      <c r="AE69" s="65"/>
      <c r="AF69" s="65"/>
      <c r="AG69" s="65"/>
      <c r="AH69" s="65"/>
      <c r="AI69" s="65"/>
      <c r="AJ69" s="65"/>
      <c r="AK69" s="65"/>
      <c r="AL69" s="65"/>
      <c r="AM69" s="65"/>
      <c r="AN69" s="65"/>
      <c r="AO69" s="65"/>
      <c r="AP69" s="66"/>
    </row>
    <row r="70" spans="1:43">
      <c r="B70" s="12"/>
      <c r="C70" s="65"/>
      <c r="D70" s="65"/>
      <c r="E70" s="65"/>
      <c r="F70" s="65"/>
      <c r="G70" s="65"/>
      <c r="H70" s="65"/>
      <c r="I70" s="65"/>
      <c r="J70" s="65"/>
      <c r="K70" s="65"/>
      <c r="L70" s="65"/>
      <c r="M70" s="65"/>
      <c r="N70" s="65"/>
      <c r="O70" s="65"/>
      <c r="P70" s="65"/>
      <c r="Q70" s="65"/>
      <c r="R70" s="65"/>
      <c r="S70" s="65"/>
      <c r="T70" s="65"/>
      <c r="U70" s="65"/>
      <c r="V70" s="65"/>
      <c r="W70" s="65"/>
      <c r="X70" s="65"/>
      <c r="Y70" s="65"/>
      <c r="Z70" s="65"/>
      <c r="AA70" s="65"/>
      <c r="AB70" s="65"/>
      <c r="AC70" s="65"/>
      <c r="AD70" s="65"/>
      <c r="AE70" s="65"/>
      <c r="AF70" s="65"/>
      <c r="AG70" s="65"/>
      <c r="AH70" s="65"/>
      <c r="AI70" s="65"/>
      <c r="AJ70" s="65"/>
      <c r="AK70" s="65"/>
      <c r="AL70" s="65"/>
      <c r="AM70" s="65"/>
      <c r="AN70" s="65"/>
      <c r="AO70" s="65"/>
      <c r="AP70" s="66"/>
    </row>
    <row r="71" spans="1:43">
      <c r="B71" s="12"/>
      <c r="C71" s="65"/>
      <c r="D71" s="65"/>
      <c r="E71" s="65"/>
      <c r="F71" s="65"/>
      <c r="G71" s="65"/>
      <c r="H71" s="65"/>
      <c r="I71" s="65"/>
      <c r="J71" s="65"/>
      <c r="K71" s="65"/>
      <c r="L71" s="65"/>
      <c r="M71" s="65"/>
      <c r="N71" s="65"/>
      <c r="O71" s="65"/>
      <c r="P71" s="65"/>
      <c r="Q71" s="65"/>
      <c r="R71" s="65"/>
      <c r="S71" s="65"/>
      <c r="T71" s="65"/>
      <c r="U71" s="65"/>
      <c r="V71" s="65"/>
      <c r="W71" s="65"/>
      <c r="X71" s="65"/>
      <c r="Y71" s="65"/>
      <c r="Z71" s="65"/>
      <c r="AA71" s="65"/>
      <c r="AB71" s="65"/>
      <c r="AC71" s="65"/>
      <c r="AD71" s="65"/>
      <c r="AE71" s="65"/>
      <c r="AF71" s="65"/>
      <c r="AG71" s="65"/>
      <c r="AH71" s="65"/>
      <c r="AI71" s="65"/>
      <c r="AJ71" s="65"/>
      <c r="AK71" s="65"/>
      <c r="AL71" s="65"/>
      <c r="AM71" s="65"/>
      <c r="AN71" s="65"/>
      <c r="AO71" s="65"/>
      <c r="AP71" s="66"/>
    </row>
    <row r="72" spans="1:43">
      <c r="B72" s="12"/>
      <c r="C72" s="65"/>
      <c r="D72" s="65"/>
      <c r="E72" s="65"/>
      <c r="F72" s="65"/>
      <c r="G72" s="65"/>
      <c r="H72" s="65"/>
      <c r="I72" s="65"/>
      <c r="J72" s="65"/>
      <c r="K72" s="65"/>
      <c r="L72" s="65"/>
      <c r="M72" s="65"/>
      <c r="N72" s="65"/>
      <c r="O72" s="65"/>
      <c r="P72" s="65"/>
      <c r="Q72" s="65"/>
      <c r="R72" s="65"/>
      <c r="S72" s="65"/>
      <c r="T72" s="65"/>
      <c r="U72" s="65"/>
      <c r="V72" s="65"/>
      <c r="W72" s="65"/>
      <c r="X72" s="65"/>
      <c r="Y72" s="65"/>
      <c r="Z72" s="65"/>
      <c r="AA72" s="65"/>
      <c r="AB72" s="65"/>
      <c r="AC72" s="65"/>
      <c r="AD72" s="65"/>
      <c r="AE72" s="65"/>
      <c r="AF72" s="65"/>
      <c r="AG72" s="65"/>
      <c r="AH72" s="65"/>
      <c r="AI72" s="65"/>
      <c r="AJ72" s="65"/>
      <c r="AK72" s="65"/>
      <c r="AL72" s="65"/>
      <c r="AM72" s="65"/>
      <c r="AN72" s="65"/>
      <c r="AO72" s="65"/>
      <c r="AP72" s="66"/>
    </row>
    <row r="73" spans="1:43">
      <c r="B73" s="12"/>
      <c r="C73" s="65"/>
      <c r="D73" s="65"/>
      <c r="E73" s="65"/>
      <c r="F73" s="65"/>
      <c r="G73" s="65"/>
      <c r="H73" s="65"/>
      <c r="I73" s="65"/>
      <c r="J73" s="65"/>
      <c r="K73" s="65"/>
      <c r="L73" s="65"/>
      <c r="M73" s="65"/>
      <c r="N73" s="65"/>
      <c r="O73" s="65"/>
      <c r="P73" s="65"/>
      <c r="Q73" s="65"/>
      <c r="R73" s="65"/>
      <c r="S73" s="65"/>
      <c r="T73" s="65"/>
      <c r="U73" s="65"/>
      <c r="V73" s="65"/>
      <c r="W73" s="65"/>
      <c r="X73" s="65"/>
      <c r="Y73" s="65"/>
      <c r="Z73" s="65"/>
      <c r="AA73" s="65"/>
      <c r="AB73" s="65"/>
      <c r="AC73" s="65"/>
      <c r="AD73" s="65"/>
      <c r="AE73" s="65"/>
      <c r="AF73" s="65"/>
      <c r="AG73" s="65"/>
      <c r="AH73" s="65"/>
      <c r="AI73" s="65"/>
      <c r="AJ73" s="65"/>
      <c r="AK73" s="65"/>
      <c r="AL73" s="65"/>
      <c r="AM73" s="65"/>
      <c r="AN73" s="65"/>
      <c r="AO73" s="65"/>
      <c r="AP73" s="66"/>
    </row>
    <row r="74" spans="1:43">
      <c r="B74" s="12"/>
      <c r="C74" s="65"/>
      <c r="D74" s="65"/>
      <c r="E74" s="65"/>
      <c r="F74" s="65"/>
      <c r="G74" s="65"/>
      <c r="H74" s="65"/>
      <c r="I74" s="65"/>
      <c r="J74" s="65"/>
      <c r="K74" s="65"/>
      <c r="L74" s="65"/>
      <c r="M74" s="65"/>
      <c r="N74" s="65"/>
      <c r="O74" s="65"/>
      <c r="P74" s="65"/>
      <c r="Q74" s="65"/>
      <c r="R74" s="65"/>
      <c r="S74" s="65"/>
      <c r="T74" s="65"/>
      <c r="U74" s="65"/>
      <c r="V74" s="65"/>
      <c r="W74" s="65"/>
      <c r="X74" s="65"/>
      <c r="Y74" s="65"/>
      <c r="Z74" s="65"/>
      <c r="AA74" s="65"/>
      <c r="AB74" s="65"/>
      <c r="AC74" s="65"/>
      <c r="AD74" s="65"/>
      <c r="AE74" s="65"/>
      <c r="AF74" s="65"/>
      <c r="AG74" s="65"/>
      <c r="AH74" s="65"/>
      <c r="AI74" s="65"/>
      <c r="AJ74" s="65"/>
      <c r="AK74" s="65"/>
      <c r="AL74" s="65"/>
      <c r="AM74" s="65"/>
      <c r="AN74" s="65"/>
      <c r="AO74" s="65"/>
      <c r="AP74" s="66"/>
    </row>
    <row r="75" spans="1:43" s="2" customFormat="1" ht="12.75">
      <c r="A75" s="14"/>
      <c r="B75" s="15"/>
      <c r="C75" s="48"/>
      <c r="D75" s="24" t="s">
        <v>44</v>
      </c>
      <c r="E75" s="45"/>
      <c r="F75" s="45"/>
      <c r="G75" s="45"/>
      <c r="H75" s="45"/>
      <c r="I75" s="45"/>
      <c r="J75" s="45"/>
      <c r="K75" s="45"/>
      <c r="L75" s="45"/>
      <c r="M75" s="45"/>
      <c r="N75" s="45"/>
      <c r="O75" s="45"/>
      <c r="P75" s="45"/>
      <c r="Q75" s="45"/>
      <c r="R75" s="45"/>
      <c r="S75" s="45"/>
      <c r="T75" s="45"/>
      <c r="U75" s="45"/>
      <c r="V75" s="24" t="s">
        <v>45</v>
      </c>
      <c r="W75" s="45"/>
      <c r="X75" s="45"/>
      <c r="Y75" s="45"/>
      <c r="Z75" s="45"/>
      <c r="AA75" s="45"/>
      <c r="AB75" s="45"/>
      <c r="AC75" s="45"/>
      <c r="AD75" s="45"/>
      <c r="AE75" s="45"/>
      <c r="AF75" s="45"/>
      <c r="AG75" s="45"/>
      <c r="AH75" s="24" t="s">
        <v>44</v>
      </c>
      <c r="AI75" s="45"/>
      <c r="AJ75" s="45"/>
      <c r="AK75" s="45"/>
      <c r="AL75" s="45"/>
      <c r="AM75" s="24" t="s">
        <v>45</v>
      </c>
      <c r="AN75" s="45"/>
      <c r="AO75" s="45"/>
      <c r="AP75" s="49"/>
      <c r="AQ75" s="14"/>
    </row>
    <row r="76" spans="1:43" s="2" customFormat="1">
      <c r="A76" s="14"/>
      <c r="B76" s="15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9"/>
      <c r="AQ76" s="14"/>
    </row>
    <row r="77" spans="1:43" s="2" customFormat="1" ht="6.95" customHeight="1">
      <c r="A77" s="14"/>
      <c r="B77" s="26"/>
      <c r="C77" s="27"/>
      <c r="D77" s="27"/>
      <c r="E77" s="27"/>
      <c r="F77" s="27"/>
      <c r="G77" s="27"/>
      <c r="H77" s="27"/>
      <c r="I77" s="27"/>
      <c r="J77" s="27"/>
      <c r="K77" s="27"/>
      <c r="L77" s="27"/>
      <c r="M77" s="27"/>
      <c r="N77" s="27"/>
      <c r="O77" s="27"/>
      <c r="P77" s="27"/>
      <c r="Q77" s="27"/>
      <c r="R77" s="27"/>
      <c r="S77" s="27"/>
      <c r="T77" s="27"/>
      <c r="U77" s="27"/>
      <c r="V77" s="27"/>
      <c r="W77" s="27"/>
      <c r="X77" s="27"/>
      <c r="Y77" s="27"/>
      <c r="Z77" s="27"/>
      <c r="AA77" s="27"/>
      <c r="AB77" s="27"/>
      <c r="AC77" s="27"/>
      <c r="AD77" s="27"/>
      <c r="AE77" s="27"/>
      <c r="AF77" s="27"/>
      <c r="AG77" s="27"/>
      <c r="AH77" s="27"/>
      <c r="AI77" s="27"/>
      <c r="AJ77" s="27"/>
      <c r="AK77" s="27"/>
      <c r="AL77" s="27"/>
      <c r="AM77" s="27"/>
      <c r="AN77" s="27"/>
      <c r="AO77" s="27"/>
      <c r="AP77" s="63"/>
      <c r="AQ77" s="27"/>
    </row>
    <row r="81" spans="1:76" s="2" customFormat="1" ht="6.95" customHeight="1">
      <c r="A81" s="14"/>
      <c r="B81" s="28"/>
      <c r="C81" s="29"/>
      <c r="D81" s="29"/>
      <c r="E81" s="29"/>
      <c r="F81" s="29"/>
      <c r="G81" s="29"/>
      <c r="H81" s="29"/>
      <c r="I81" s="29"/>
      <c r="J81" s="29"/>
      <c r="K81" s="29"/>
      <c r="L81" s="29"/>
      <c r="M81" s="29"/>
      <c r="N81" s="29"/>
      <c r="O81" s="29"/>
      <c r="P81" s="29"/>
      <c r="Q81" s="29"/>
      <c r="R81" s="2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  <c r="AF81" s="29"/>
      <c r="AG81" s="29"/>
      <c r="AH81" s="29"/>
      <c r="AI81" s="29"/>
      <c r="AJ81" s="29"/>
      <c r="AK81" s="29"/>
      <c r="AL81" s="29"/>
      <c r="AM81" s="29"/>
      <c r="AN81" s="29"/>
      <c r="AO81" s="29"/>
      <c r="AP81" s="46"/>
      <c r="AQ81" s="29"/>
    </row>
    <row r="82" spans="1:76" s="2" customFormat="1" ht="24.95" customHeight="1">
      <c r="A82" s="14"/>
      <c r="B82" s="15"/>
      <c r="C82" s="47" t="s">
        <v>48</v>
      </c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9"/>
      <c r="AQ82" s="14"/>
    </row>
    <row r="83" spans="1:76" s="2" customFormat="1" ht="6.95" customHeight="1">
      <c r="A83" s="14"/>
      <c r="B83" s="15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9"/>
      <c r="AQ83" s="14"/>
    </row>
    <row r="84" spans="1:76" s="4" customFormat="1" ht="12" customHeight="1">
      <c r="B84" s="30"/>
      <c r="C84" s="50" t="s">
        <v>9</v>
      </c>
      <c r="D84" s="51"/>
      <c r="E84" s="51"/>
      <c r="F84" s="51"/>
      <c r="G84" s="51"/>
      <c r="H84" s="51"/>
      <c r="I84" s="51"/>
      <c r="J84" s="51"/>
      <c r="K84" s="51"/>
      <c r="L84" s="51"/>
      <c r="M84" s="51"/>
      <c r="N84" s="51"/>
      <c r="O84" s="51"/>
      <c r="P84" s="51"/>
      <c r="Q84" s="51"/>
      <c r="R84" s="51"/>
      <c r="S84" s="51"/>
      <c r="T84" s="51"/>
      <c r="U84" s="51"/>
      <c r="V84" s="51"/>
      <c r="W84" s="51"/>
      <c r="X84" s="51"/>
      <c r="Y84" s="51"/>
      <c r="Z84" s="51"/>
      <c r="AA84" s="51"/>
      <c r="AB84" s="51"/>
      <c r="AC84" s="51"/>
      <c r="AD84" s="51"/>
      <c r="AE84" s="51"/>
      <c r="AF84" s="51"/>
      <c r="AG84" s="51"/>
      <c r="AH84" s="51"/>
      <c r="AI84" s="51"/>
      <c r="AJ84" s="51"/>
      <c r="AK84" s="51"/>
      <c r="AL84" s="51"/>
      <c r="AM84" s="51"/>
      <c r="AN84" s="51"/>
      <c r="AO84" s="51"/>
      <c r="AP84" s="52"/>
    </row>
    <row r="85" spans="1:76" s="5" customFormat="1" ht="36.950000000000003" customHeight="1">
      <c r="B85" s="31"/>
      <c r="C85" s="53" t="s">
        <v>10</v>
      </c>
      <c r="D85" s="54"/>
      <c r="E85" s="54"/>
      <c r="F85" s="54"/>
      <c r="G85" s="54"/>
      <c r="H85" s="54"/>
      <c r="I85" s="54"/>
      <c r="J85" s="54"/>
      <c r="K85" s="54"/>
      <c r="L85" s="105" t="s">
        <v>70</v>
      </c>
      <c r="M85" s="106"/>
      <c r="N85" s="106"/>
      <c r="O85" s="106"/>
      <c r="P85" s="106"/>
      <c r="Q85" s="106"/>
      <c r="R85" s="106"/>
      <c r="S85" s="106"/>
      <c r="T85" s="106"/>
      <c r="U85" s="106"/>
      <c r="V85" s="106"/>
      <c r="W85" s="106"/>
      <c r="X85" s="106"/>
      <c r="Y85" s="106"/>
      <c r="Z85" s="106"/>
      <c r="AA85" s="106"/>
      <c r="AB85" s="106"/>
      <c r="AC85" s="106"/>
      <c r="AD85" s="106"/>
      <c r="AE85" s="106"/>
      <c r="AF85" s="106"/>
      <c r="AG85" s="106"/>
      <c r="AH85" s="106"/>
      <c r="AI85" s="106"/>
      <c r="AJ85" s="106"/>
      <c r="AK85" s="106"/>
      <c r="AL85" s="106"/>
      <c r="AM85" s="106"/>
      <c r="AN85" s="106"/>
      <c r="AO85" s="106"/>
      <c r="AP85" s="55"/>
    </row>
    <row r="86" spans="1:76" s="2" customFormat="1" ht="6.95" customHeight="1">
      <c r="A86" s="14"/>
      <c r="B86" s="15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9"/>
      <c r="AQ86" s="14"/>
    </row>
    <row r="87" spans="1:76" s="2" customFormat="1" ht="12" customHeight="1">
      <c r="A87" s="14"/>
      <c r="B87" s="15"/>
      <c r="C87" s="50" t="s">
        <v>13</v>
      </c>
      <c r="D87" s="48"/>
      <c r="E87" s="48"/>
      <c r="F87" s="48"/>
      <c r="G87" s="48"/>
      <c r="H87" s="48"/>
      <c r="I87" s="48"/>
      <c r="J87" s="48"/>
      <c r="K87" s="48"/>
      <c r="L87" s="56" t="str">
        <f>IF(K8="","",K8)</f>
        <v>Jáchymovská 1, Ostrov 363 01</v>
      </c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50" t="s">
        <v>15</v>
      </c>
      <c r="AJ87" s="48"/>
      <c r="AK87" s="48"/>
      <c r="AL87" s="48"/>
      <c r="AM87" s="107" t="s">
        <v>71</v>
      </c>
      <c r="AN87" s="107"/>
      <c r="AO87" s="48"/>
      <c r="AP87" s="49"/>
      <c r="AQ87" s="14"/>
    </row>
    <row r="88" spans="1:76" s="2" customFormat="1" ht="6.95" customHeight="1">
      <c r="A88" s="14"/>
      <c r="B88" s="15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9"/>
      <c r="AQ88" s="14"/>
    </row>
    <row r="89" spans="1:76" s="2" customFormat="1" ht="15.2" customHeight="1">
      <c r="A89" s="14"/>
      <c r="B89" s="15"/>
      <c r="C89" s="50" t="s">
        <v>16</v>
      </c>
      <c r="D89" s="48"/>
      <c r="E89" s="48"/>
      <c r="F89" s="48"/>
      <c r="G89" s="48"/>
      <c r="H89" s="48"/>
      <c r="I89" s="48"/>
      <c r="J89" s="48"/>
      <c r="K89" s="48"/>
      <c r="L89" s="51" t="str">
        <f>IF(E11= "","",E11)</f>
        <v>Město Ostrov</v>
      </c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50" t="s">
        <v>23</v>
      </c>
      <c r="AJ89" s="48"/>
      <c r="AK89" s="48"/>
      <c r="AL89" s="48"/>
      <c r="AM89" s="108" t="str">
        <f>IF(E17="","",E17)</f>
        <v xml:space="preserve"> </v>
      </c>
      <c r="AN89" s="109"/>
      <c r="AO89" s="109"/>
      <c r="AP89" s="110"/>
      <c r="AQ89" s="14"/>
    </row>
    <row r="90" spans="1:76" s="2" customFormat="1" ht="15.2" customHeight="1">
      <c r="A90" s="14"/>
      <c r="B90" s="15"/>
      <c r="C90" s="50" t="s">
        <v>21</v>
      </c>
      <c r="D90" s="48"/>
      <c r="E90" s="48"/>
      <c r="F90" s="48"/>
      <c r="G90" s="48"/>
      <c r="H90" s="48"/>
      <c r="I90" s="48"/>
      <c r="J90" s="48"/>
      <c r="K90" s="48"/>
      <c r="L90" s="51" t="str">
        <f>IF(E14="","",E14)</f>
        <v>dle výběrového řízení</v>
      </c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50" t="s">
        <v>26</v>
      </c>
      <c r="AJ90" s="48"/>
      <c r="AK90" s="48"/>
      <c r="AL90" s="48"/>
      <c r="AM90" s="108" t="str">
        <f>IF(E20="","",E20)</f>
        <v xml:space="preserve"> </v>
      </c>
      <c r="AN90" s="109"/>
      <c r="AO90" s="109"/>
      <c r="AP90" s="110"/>
      <c r="AQ90" s="14"/>
    </row>
    <row r="91" spans="1:76" s="2" customFormat="1" ht="10.9" customHeight="1">
      <c r="A91" s="14"/>
      <c r="B91" s="15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9"/>
      <c r="AQ91" s="14"/>
    </row>
    <row r="92" spans="1:76" s="2" customFormat="1" ht="29.25" customHeight="1">
      <c r="A92" s="14"/>
      <c r="B92" s="15"/>
      <c r="C92" s="97" t="s">
        <v>49</v>
      </c>
      <c r="D92" s="98"/>
      <c r="E92" s="98"/>
      <c r="F92" s="98"/>
      <c r="G92" s="98"/>
      <c r="H92" s="32"/>
      <c r="I92" s="99" t="s">
        <v>50</v>
      </c>
      <c r="J92" s="98"/>
      <c r="K92" s="98"/>
      <c r="L92" s="98"/>
      <c r="M92" s="98"/>
      <c r="N92" s="98"/>
      <c r="O92" s="98"/>
      <c r="P92" s="98"/>
      <c r="Q92" s="98"/>
      <c r="R92" s="98"/>
      <c r="S92" s="98"/>
      <c r="T92" s="98"/>
      <c r="U92" s="98"/>
      <c r="V92" s="98"/>
      <c r="W92" s="98"/>
      <c r="X92" s="98"/>
      <c r="Y92" s="98"/>
      <c r="Z92" s="98"/>
      <c r="AA92" s="98"/>
      <c r="AB92" s="98"/>
      <c r="AC92" s="98"/>
      <c r="AD92" s="98"/>
      <c r="AE92" s="98"/>
      <c r="AF92" s="98"/>
      <c r="AG92" s="101" t="s">
        <v>51</v>
      </c>
      <c r="AH92" s="98"/>
      <c r="AI92" s="98"/>
      <c r="AJ92" s="98"/>
      <c r="AK92" s="98"/>
      <c r="AL92" s="98"/>
      <c r="AM92" s="98"/>
      <c r="AN92" s="99" t="s">
        <v>52</v>
      </c>
      <c r="AO92" s="98"/>
      <c r="AP92" s="100"/>
      <c r="AQ92" s="33" t="s">
        <v>53</v>
      </c>
    </row>
    <row r="93" spans="1:76" s="2" customFormat="1" ht="10.9" customHeight="1">
      <c r="A93" s="14"/>
      <c r="B93" s="15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9"/>
      <c r="AQ93" s="14"/>
    </row>
    <row r="94" spans="1:76" s="6" customFormat="1" ht="32.450000000000003" customHeight="1">
      <c r="B94" s="34"/>
      <c r="C94" s="57" t="s">
        <v>54</v>
      </c>
      <c r="D94" s="58"/>
      <c r="E94" s="58"/>
      <c r="F94" s="58"/>
      <c r="G94" s="58"/>
      <c r="H94" s="58"/>
      <c r="I94" s="58"/>
      <c r="J94" s="58"/>
      <c r="K94" s="58"/>
      <c r="L94" s="58"/>
      <c r="M94" s="58"/>
      <c r="N94" s="58"/>
      <c r="O94" s="58"/>
      <c r="P94" s="58"/>
      <c r="Q94" s="58"/>
      <c r="R94" s="58"/>
      <c r="S94" s="58"/>
      <c r="T94" s="58"/>
      <c r="U94" s="58"/>
      <c r="V94" s="58"/>
      <c r="W94" s="58"/>
      <c r="X94" s="58"/>
      <c r="Y94" s="58"/>
      <c r="Z94" s="58"/>
      <c r="AA94" s="58"/>
      <c r="AB94" s="58"/>
      <c r="AC94" s="58"/>
      <c r="AD94" s="58"/>
      <c r="AE94" s="58"/>
      <c r="AF94" s="58"/>
      <c r="AG94" s="102">
        <f>SUM(AG95:AM100)</f>
        <v>0</v>
      </c>
      <c r="AH94" s="102"/>
      <c r="AI94" s="102"/>
      <c r="AJ94" s="102"/>
      <c r="AK94" s="102"/>
      <c r="AL94" s="102"/>
      <c r="AM94" s="102"/>
      <c r="AN94" s="103">
        <f>SUM(AN95:AP100)</f>
        <v>0</v>
      </c>
      <c r="AO94" s="103"/>
      <c r="AP94" s="104"/>
      <c r="AQ94" s="35" t="s">
        <v>1</v>
      </c>
      <c r="BD94" s="36" t="s">
        <v>55</v>
      </c>
      <c r="BE94" s="36" t="s">
        <v>56</v>
      </c>
      <c r="BF94" s="37" t="s">
        <v>57</v>
      </c>
      <c r="BG94" s="36" t="s">
        <v>58</v>
      </c>
      <c r="BH94" s="36" t="s">
        <v>3</v>
      </c>
      <c r="BI94" s="36" t="s">
        <v>59</v>
      </c>
      <c r="BW94" s="36" t="s">
        <v>1</v>
      </c>
    </row>
    <row r="95" spans="1:76" s="7" customFormat="1" ht="30" customHeight="1">
      <c r="A95" s="38"/>
      <c r="B95" s="39"/>
      <c r="C95" s="59" t="s">
        <v>63</v>
      </c>
      <c r="D95" s="91" t="s">
        <v>73</v>
      </c>
      <c r="E95" s="91"/>
      <c r="F95" s="91"/>
      <c r="G95" s="91"/>
      <c r="H95" s="91"/>
      <c r="I95" s="60"/>
      <c r="J95" s="92" t="s">
        <v>68</v>
      </c>
      <c r="K95" s="92"/>
      <c r="L95" s="92"/>
      <c r="M95" s="92"/>
      <c r="N95" s="92"/>
      <c r="O95" s="92"/>
      <c r="P95" s="92"/>
      <c r="Q95" s="92"/>
      <c r="R95" s="92"/>
      <c r="S95" s="92"/>
      <c r="T95" s="92"/>
      <c r="U95" s="92"/>
      <c r="V95" s="92"/>
      <c r="W95" s="92"/>
      <c r="X95" s="92"/>
      <c r="Y95" s="92"/>
      <c r="Z95" s="92"/>
      <c r="AA95" s="92"/>
      <c r="AB95" s="92"/>
      <c r="AC95" s="92"/>
      <c r="AD95" s="92"/>
      <c r="AE95" s="92"/>
      <c r="AF95" s="92"/>
      <c r="AG95" s="93">
        <v>0</v>
      </c>
      <c r="AH95" s="93"/>
      <c r="AI95" s="93"/>
      <c r="AJ95" s="93"/>
      <c r="AK95" s="93"/>
      <c r="AL95" s="93"/>
      <c r="AM95" s="93"/>
      <c r="AN95" s="94">
        <f t="shared" ref="AN95:AN98" si="0">SUM(AG95*1.15)</f>
        <v>0</v>
      </c>
      <c r="AO95" s="95"/>
      <c r="AP95" s="96"/>
      <c r="AQ95" s="40" t="s">
        <v>60</v>
      </c>
      <c r="BE95" s="41" t="s">
        <v>61</v>
      </c>
      <c r="BG95" s="41" t="s">
        <v>58</v>
      </c>
      <c r="BH95" s="41" t="s">
        <v>62</v>
      </c>
      <c r="BI95" s="41" t="s">
        <v>3</v>
      </c>
      <c r="BW95" s="41" t="s">
        <v>1</v>
      </c>
      <c r="BX95" s="41" t="s">
        <v>61</v>
      </c>
    </row>
    <row r="96" spans="1:76" s="7" customFormat="1" ht="30" customHeight="1">
      <c r="A96" s="38"/>
      <c r="B96" s="39"/>
      <c r="C96" s="61"/>
      <c r="D96" s="62"/>
      <c r="E96" s="62"/>
      <c r="F96" s="62"/>
      <c r="G96" s="62"/>
      <c r="H96" s="62"/>
      <c r="I96" s="60"/>
      <c r="J96" s="92" t="s">
        <v>67</v>
      </c>
      <c r="K96" s="92"/>
      <c r="L96" s="92"/>
      <c r="M96" s="92"/>
      <c r="N96" s="92"/>
      <c r="O96" s="92"/>
      <c r="P96" s="92"/>
      <c r="Q96" s="92"/>
      <c r="R96" s="92"/>
      <c r="S96" s="92"/>
      <c r="T96" s="92"/>
      <c r="U96" s="92"/>
      <c r="V96" s="92"/>
      <c r="W96" s="92"/>
      <c r="X96" s="92"/>
      <c r="Y96" s="92"/>
      <c r="Z96" s="92"/>
      <c r="AA96" s="92"/>
      <c r="AB96" s="92"/>
      <c r="AC96" s="92"/>
      <c r="AD96" s="92"/>
      <c r="AE96" s="92"/>
      <c r="AF96" s="92"/>
      <c r="AG96" s="93">
        <v>0</v>
      </c>
      <c r="AH96" s="93"/>
      <c r="AI96" s="93"/>
      <c r="AJ96" s="93"/>
      <c r="AK96" s="93"/>
      <c r="AL96" s="93"/>
      <c r="AM96" s="93"/>
      <c r="AN96" s="94">
        <f t="shared" si="0"/>
        <v>0</v>
      </c>
      <c r="AO96" s="95"/>
      <c r="AP96" s="96"/>
      <c r="AQ96" s="40"/>
      <c r="BE96" s="41"/>
      <c r="BG96" s="41"/>
      <c r="BH96" s="41"/>
      <c r="BI96" s="41"/>
      <c r="BW96" s="41"/>
      <c r="BX96" s="41"/>
    </row>
    <row r="97" spans="1:76" s="7" customFormat="1" ht="30" customHeight="1">
      <c r="A97" s="38"/>
      <c r="B97" s="39"/>
      <c r="C97" s="59" t="s">
        <v>64</v>
      </c>
      <c r="D97" s="91" t="s">
        <v>74</v>
      </c>
      <c r="E97" s="91"/>
      <c r="F97" s="91"/>
      <c r="G97" s="91"/>
      <c r="H97" s="91"/>
      <c r="I97" s="60"/>
      <c r="J97" s="92" t="s">
        <v>69</v>
      </c>
      <c r="K97" s="92"/>
      <c r="L97" s="92"/>
      <c r="M97" s="92"/>
      <c r="N97" s="92"/>
      <c r="O97" s="92"/>
      <c r="P97" s="92"/>
      <c r="Q97" s="92"/>
      <c r="R97" s="92"/>
      <c r="S97" s="92"/>
      <c r="T97" s="92"/>
      <c r="U97" s="92"/>
      <c r="V97" s="92"/>
      <c r="W97" s="92"/>
      <c r="X97" s="92"/>
      <c r="Y97" s="92"/>
      <c r="Z97" s="92"/>
      <c r="AA97" s="92"/>
      <c r="AB97" s="92"/>
      <c r="AC97" s="92"/>
      <c r="AD97" s="92"/>
      <c r="AE97" s="92"/>
      <c r="AF97" s="92"/>
      <c r="AG97" s="93">
        <v>0</v>
      </c>
      <c r="AH97" s="93"/>
      <c r="AI97" s="93"/>
      <c r="AJ97" s="93"/>
      <c r="AK97" s="93"/>
      <c r="AL97" s="93"/>
      <c r="AM97" s="93"/>
      <c r="AN97" s="94">
        <f t="shared" si="0"/>
        <v>0</v>
      </c>
      <c r="AO97" s="95"/>
      <c r="AP97" s="96"/>
      <c r="AQ97" s="40"/>
      <c r="BE97" s="41"/>
      <c r="BG97" s="41"/>
      <c r="BH97" s="41"/>
      <c r="BI97" s="41"/>
      <c r="BW97" s="41"/>
      <c r="BX97" s="41"/>
    </row>
    <row r="98" spans="1:76" s="7" customFormat="1" ht="30" customHeight="1">
      <c r="A98" s="38"/>
      <c r="B98" s="39"/>
      <c r="C98" s="61"/>
      <c r="D98" s="62"/>
      <c r="E98" s="62"/>
      <c r="F98" s="62"/>
      <c r="G98" s="62"/>
      <c r="H98" s="62"/>
      <c r="I98" s="60"/>
      <c r="J98" s="92" t="s">
        <v>67</v>
      </c>
      <c r="K98" s="92"/>
      <c r="L98" s="92"/>
      <c r="M98" s="92"/>
      <c r="N98" s="92"/>
      <c r="O98" s="92"/>
      <c r="P98" s="92"/>
      <c r="Q98" s="92"/>
      <c r="R98" s="92"/>
      <c r="S98" s="92"/>
      <c r="T98" s="92"/>
      <c r="U98" s="92"/>
      <c r="V98" s="92"/>
      <c r="W98" s="92"/>
      <c r="X98" s="92"/>
      <c r="Y98" s="92"/>
      <c r="Z98" s="92"/>
      <c r="AA98" s="92"/>
      <c r="AB98" s="92"/>
      <c r="AC98" s="92"/>
      <c r="AD98" s="92"/>
      <c r="AE98" s="92"/>
      <c r="AF98" s="92"/>
      <c r="AG98" s="93">
        <v>0</v>
      </c>
      <c r="AH98" s="93"/>
      <c r="AI98" s="93"/>
      <c r="AJ98" s="93"/>
      <c r="AK98" s="93"/>
      <c r="AL98" s="93"/>
      <c r="AM98" s="93"/>
      <c r="AN98" s="94">
        <f t="shared" si="0"/>
        <v>0</v>
      </c>
      <c r="AO98" s="95"/>
      <c r="AP98" s="96"/>
      <c r="AQ98" s="40"/>
      <c r="BE98" s="41"/>
      <c r="BG98" s="41"/>
      <c r="BH98" s="41"/>
      <c r="BI98" s="41"/>
      <c r="BW98" s="41"/>
      <c r="BX98" s="41"/>
    </row>
    <row r="99" spans="1:76" s="7" customFormat="1" ht="30" customHeight="1">
      <c r="A99" s="38"/>
      <c r="B99" s="39"/>
      <c r="C99" s="59" t="s">
        <v>65</v>
      </c>
      <c r="D99" s="91" t="s">
        <v>75</v>
      </c>
      <c r="E99" s="91"/>
      <c r="F99" s="91"/>
      <c r="G99" s="91"/>
      <c r="H99" s="91"/>
      <c r="I99" s="60"/>
      <c r="J99" s="92" t="s">
        <v>69</v>
      </c>
      <c r="K99" s="92"/>
      <c r="L99" s="92"/>
      <c r="M99" s="92"/>
      <c r="N99" s="92"/>
      <c r="O99" s="92"/>
      <c r="P99" s="92"/>
      <c r="Q99" s="92"/>
      <c r="R99" s="92"/>
      <c r="S99" s="92"/>
      <c r="T99" s="92"/>
      <c r="U99" s="92"/>
      <c r="V99" s="92"/>
      <c r="W99" s="92"/>
      <c r="X99" s="92"/>
      <c r="Y99" s="92"/>
      <c r="Z99" s="92"/>
      <c r="AA99" s="92"/>
      <c r="AB99" s="92"/>
      <c r="AC99" s="92"/>
      <c r="AD99" s="92"/>
      <c r="AE99" s="92"/>
      <c r="AF99" s="92"/>
      <c r="AG99" s="93">
        <v>0</v>
      </c>
      <c r="AH99" s="93"/>
      <c r="AI99" s="93"/>
      <c r="AJ99" s="93"/>
      <c r="AK99" s="93"/>
      <c r="AL99" s="93"/>
      <c r="AM99" s="93"/>
      <c r="AN99" s="94">
        <f t="shared" ref="AN99:AN100" si="1">SUM(AG99*1.15)</f>
        <v>0</v>
      </c>
      <c r="AO99" s="95"/>
      <c r="AP99" s="96"/>
      <c r="AQ99" s="40"/>
      <c r="BE99" s="41"/>
      <c r="BG99" s="41"/>
      <c r="BH99" s="41"/>
      <c r="BI99" s="41"/>
      <c r="BW99" s="41"/>
      <c r="BX99" s="41"/>
    </row>
    <row r="100" spans="1:76" s="7" customFormat="1" ht="30" customHeight="1">
      <c r="A100" s="38"/>
      <c r="B100" s="39"/>
      <c r="C100" s="61"/>
      <c r="D100" s="76"/>
      <c r="E100" s="76"/>
      <c r="F100" s="76"/>
      <c r="G100" s="76"/>
      <c r="H100" s="76"/>
      <c r="I100" s="60"/>
      <c r="J100" s="92" t="s">
        <v>67</v>
      </c>
      <c r="K100" s="92"/>
      <c r="L100" s="92"/>
      <c r="M100" s="92"/>
      <c r="N100" s="92"/>
      <c r="O100" s="92"/>
      <c r="P100" s="92"/>
      <c r="Q100" s="92"/>
      <c r="R100" s="92"/>
      <c r="S100" s="92"/>
      <c r="T100" s="92"/>
      <c r="U100" s="92"/>
      <c r="V100" s="92"/>
      <c r="W100" s="92"/>
      <c r="X100" s="92"/>
      <c r="Y100" s="92"/>
      <c r="Z100" s="92"/>
      <c r="AA100" s="92"/>
      <c r="AB100" s="92"/>
      <c r="AC100" s="92"/>
      <c r="AD100" s="92"/>
      <c r="AE100" s="92"/>
      <c r="AF100" s="92"/>
      <c r="AG100" s="93">
        <v>0</v>
      </c>
      <c r="AH100" s="93"/>
      <c r="AI100" s="93"/>
      <c r="AJ100" s="93"/>
      <c r="AK100" s="93"/>
      <c r="AL100" s="93"/>
      <c r="AM100" s="93"/>
      <c r="AN100" s="94">
        <f t="shared" si="1"/>
        <v>0</v>
      </c>
      <c r="AO100" s="95"/>
      <c r="AP100" s="96"/>
      <c r="AQ100" s="40"/>
      <c r="BE100" s="41"/>
      <c r="BG100" s="41"/>
      <c r="BH100" s="41"/>
      <c r="BI100" s="41"/>
      <c r="BW100" s="41"/>
      <c r="BX100" s="41"/>
    </row>
    <row r="101" spans="1:76" s="2" customFormat="1" ht="6.95" customHeight="1">
      <c r="A101" s="14"/>
      <c r="B101" s="26"/>
      <c r="C101" s="42"/>
      <c r="D101" s="43"/>
      <c r="E101" s="43"/>
      <c r="F101" s="43"/>
      <c r="G101" s="43"/>
      <c r="H101" s="43"/>
      <c r="I101" s="42"/>
      <c r="J101" s="27"/>
      <c r="K101" s="27"/>
      <c r="L101" s="27"/>
      <c r="M101" s="27"/>
      <c r="N101" s="27"/>
      <c r="O101" s="27"/>
      <c r="P101" s="27"/>
      <c r="Q101" s="27"/>
      <c r="R101" s="27"/>
      <c r="S101" s="27"/>
      <c r="T101" s="27"/>
      <c r="U101" s="27"/>
      <c r="V101" s="27"/>
      <c r="W101" s="27"/>
      <c r="X101" s="27"/>
      <c r="Y101" s="27"/>
      <c r="Z101" s="27"/>
      <c r="AA101" s="27"/>
      <c r="AB101" s="27"/>
      <c r="AC101" s="27"/>
      <c r="AD101" s="27"/>
      <c r="AE101" s="27"/>
      <c r="AF101" s="27"/>
      <c r="AG101" s="27"/>
      <c r="AH101" s="27"/>
      <c r="AI101" s="27"/>
      <c r="AJ101" s="27"/>
      <c r="AK101" s="27"/>
      <c r="AL101" s="27"/>
      <c r="AM101" s="27"/>
      <c r="AN101" s="27"/>
      <c r="AO101" s="27"/>
      <c r="AP101" s="63"/>
      <c r="AQ101" s="27"/>
    </row>
  </sheetData>
  <mergeCells count="55">
    <mergeCell ref="J100:AF100"/>
    <mergeCell ref="AG100:AM100"/>
    <mergeCell ref="AN100:AP100"/>
    <mergeCell ref="L85:AO85"/>
    <mergeCell ref="AM87:AN87"/>
    <mergeCell ref="AM89:AP89"/>
    <mergeCell ref="AM90:AP90"/>
    <mergeCell ref="J98:AF98"/>
    <mergeCell ref="J96:AF96"/>
    <mergeCell ref="AG96:AM96"/>
    <mergeCell ref="AN96:AP96"/>
    <mergeCell ref="AG98:AM98"/>
    <mergeCell ref="AN98:AP98"/>
    <mergeCell ref="J99:AF99"/>
    <mergeCell ref="AG99:AM99"/>
    <mergeCell ref="AN99:AP99"/>
    <mergeCell ref="C92:G92"/>
    <mergeCell ref="AN92:AP92"/>
    <mergeCell ref="AG92:AM92"/>
    <mergeCell ref="I92:AF92"/>
    <mergeCell ref="AN95:AP95"/>
    <mergeCell ref="D95:H95"/>
    <mergeCell ref="AG95:AM95"/>
    <mergeCell ref="J95:AF95"/>
    <mergeCell ref="AG94:AM94"/>
    <mergeCell ref="AN94:AP94"/>
    <mergeCell ref="D97:H97"/>
    <mergeCell ref="J97:AF97"/>
    <mergeCell ref="AG97:AM97"/>
    <mergeCell ref="AN97:AP97"/>
    <mergeCell ref="D99:H99"/>
    <mergeCell ref="K5:AO5"/>
    <mergeCell ref="K6:AO6"/>
    <mergeCell ref="E23:AN23"/>
    <mergeCell ref="AK26:AO26"/>
    <mergeCell ref="L28:P28"/>
    <mergeCell ref="W28:AE28"/>
    <mergeCell ref="AK28:AO28"/>
    <mergeCell ref="L29:P29"/>
    <mergeCell ref="W29:AE29"/>
    <mergeCell ref="AK29:AO29"/>
    <mergeCell ref="AK30:AO30"/>
    <mergeCell ref="L30:P30"/>
    <mergeCell ref="W30:AE30"/>
    <mergeCell ref="W31:AE31"/>
    <mergeCell ref="AK31:AO31"/>
    <mergeCell ref="L31:P31"/>
    <mergeCell ref="L32:P32"/>
    <mergeCell ref="W32:AE32"/>
    <mergeCell ref="AK32:AO32"/>
    <mergeCell ref="L33:P33"/>
    <mergeCell ref="W33:AE33"/>
    <mergeCell ref="AK33:AO33"/>
    <mergeCell ref="AK35:AO35"/>
    <mergeCell ref="X35:AB35"/>
  </mergeCells>
  <pageMargins left="0.39374999999999999" right="0.39374999999999999" top="0.39374999999999999" bottom="0.39374999999999999" header="0" footer="0"/>
  <pageSetup paperSize="9" scale="72" fitToHeight="100" orientation="portrait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Rekapitulace stavby</vt:lpstr>
      <vt:lpstr>'Rekapitulace stavby'!Názvy_tisku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RUDOLF\Rudolf</dc:creator>
  <cp:lastModifiedBy>Köhlerová Zdeňka</cp:lastModifiedBy>
  <cp:lastPrinted>2023-02-27T10:02:08Z</cp:lastPrinted>
  <dcterms:created xsi:type="dcterms:W3CDTF">2020-03-16T20:30:06Z</dcterms:created>
  <dcterms:modified xsi:type="dcterms:W3CDTF">2024-05-13T07:43:52Z</dcterms:modified>
</cp:coreProperties>
</file>