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5925" yWindow="1260" windowWidth="28920" windowHeight="16320" activeTab="0"/>
  </bookViews>
  <sheets>
    <sheet name="Výkaz ocenění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<sst xmlns="http://schemas.openxmlformats.org/spreadsheetml/2006/main" count="82" uniqueCount="46">
  <si>
    <t>Poř.
číslo</t>
  </si>
  <si>
    <t>IČO:</t>
  </si>
  <si>
    <t>Název firmy:</t>
  </si>
  <si>
    <t xml:space="preserve">Základní poptávané oblasti </t>
  </si>
  <si>
    <t>MJ</t>
  </si>
  <si>
    <t>Popis</t>
  </si>
  <si>
    <t>Množství</t>
  </si>
  <si>
    <t>J.cena (CZK)</t>
  </si>
  <si>
    <t>Cena celkem bez DPH</t>
  </si>
  <si>
    <t>kus</t>
  </si>
  <si>
    <t>Čidlo venkovní teploty</t>
  </si>
  <si>
    <t>Cena / MJ</t>
  </si>
  <si>
    <t>Celkem</t>
  </si>
  <si>
    <t>Dodávka a montáž plynového kotle</t>
  </si>
  <si>
    <t>Termostat    "kolečko"</t>
  </si>
  <si>
    <t>Magnetický odkalovač</t>
  </si>
  <si>
    <t>Příruba odkouření (rozdělovač odkouření)</t>
  </si>
  <si>
    <t>Ostatní materiál</t>
  </si>
  <si>
    <t>Montážní práce</t>
  </si>
  <si>
    <t>Odvoz a ekologická likvidace demontovaného zařízení</t>
  </si>
  <si>
    <t>Demontáž starého kotle</t>
  </si>
  <si>
    <t>Plynový kondenzační kotel Protherm BAXI Prime 24 s průtokovým ohřevem vody</t>
  </si>
  <si>
    <t>Koleno s kontrolním otvorem DN 80/125</t>
  </si>
  <si>
    <t>m</t>
  </si>
  <si>
    <t>Vložkování komína trubkou d80 - flexibilní</t>
  </si>
  <si>
    <t>Patní koleno s podporou d 80 mm</t>
  </si>
  <si>
    <t>Potrubí d 80 mm</t>
  </si>
  <si>
    <t>Límec nerez d 80 + upevňovací spona</t>
  </si>
  <si>
    <t>kpl.</t>
  </si>
  <si>
    <t>Bourání a začištění otvorů</t>
  </si>
  <si>
    <t>Revizní zprávy</t>
  </si>
  <si>
    <t>Výchozí revizní zpráva - plyn</t>
  </si>
  <si>
    <t>Výchozí revizní zpráva - komín</t>
  </si>
  <si>
    <t>REKAPITULACE VÝKAZU</t>
  </si>
  <si>
    <t>Zhotovení spalinové cesty</t>
  </si>
  <si>
    <t>Celkem cena bez DPH</t>
  </si>
  <si>
    <t>Poznámka pro fakturaci</t>
  </si>
  <si>
    <t>Zhotovení spalinové cesty závěsného kondenzačního kotle</t>
  </si>
  <si>
    <t>VÝKAZ VÝMĚR (VÝMĚNA 1 KS KOTLE)</t>
  </si>
  <si>
    <t>(Dodávka a montáž 1 ks plynového kotle, zhotovení spalinové cesty a Revizní zprávy)</t>
  </si>
  <si>
    <t>Při vložkování komína bude délka trubky podle umístění bytu, tzn. , že může být kratší nebo delší, je uvedeno ve výkazu výměr,</t>
  </si>
  <si>
    <t>ale v průměru bude délka trubky cca 12 m.</t>
  </si>
  <si>
    <t xml:space="preserve">poskytováno, v souladu s § 92 a) a násl. Zákona 235/2004 Sb., o dani z přidané hodnoty. </t>
  </si>
  <si>
    <t xml:space="preserve">Daňový doklad bude vystaven v režimu přenesené daňové povinnosti, daň je povinna přiznat a odvést osoba, které je plnění </t>
  </si>
  <si>
    <t>obdobné.</t>
  </si>
  <si>
    <t xml:space="preserve">Pokud jsou v soupisu prací označeny výrobky a materiály obchodním názvem, lze je zaměnit za jiné, kvalitativně a technické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</si>
</sst>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/>
    <xf numFmtId="0" fontId="14" fillId="0" borderId="5" xfId="0" applyFont="1" applyBorder="1" applyAlignment="1">
      <alignment horizont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14" fillId="0" borderId="6" xfId="0" applyFont="1" applyBorder="1"/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shrinkToFit="1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workbookViewId="0" topLeftCell="A1">
      <selection activeCell="A1" sqref="A1:G1"/>
    </sheetView>
  </sheetViews>
  <sheetFormatPr defaultColWidth="8.8515625" defaultRowHeight="15"/>
  <cols>
    <col min="1" max="1" width="5.7109375" style="2" customWidth="1"/>
    <col min="2" max="2" width="35.7109375" style="0" customWidth="1"/>
    <col min="3" max="3" width="7.7109375" style="0" customWidth="1"/>
    <col min="4" max="4" width="7.7109375" style="21" customWidth="1"/>
    <col min="5" max="5" width="12.7109375" style="0" customWidth="1"/>
    <col min="6" max="6" width="18.7109375" style="21" customWidth="1"/>
    <col min="7" max="7" width="20.7109375" style="21" customWidth="1"/>
    <col min="8" max="8" width="22.8515625" style="0" customWidth="1"/>
    <col min="9" max="9" width="19.8515625" style="0" customWidth="1"/>
  </cols>
  <sheetData>
    <row r="1" spans="1:7" s="1" customFormat="1" ht="20.25">
      <c r="A1" s="69" t="s">
        <v>38</v>
      </c>
      <c r="B1" s="70"/>
      <c r="C1" s="70"/>
      <c r="D1" s="70"/>
      <c r="E1" s="70"/>
      <c r="F1" s="70"/>
      <c r="G1" s="71"/>
    </row>
    <row r="2" spans="1:7" s="1" customFormat="1" ht="15" customHeight="1">
      <c r="A2" s="24"/>
      <c r="B2" s="25"/>
      <c r="C2" s="25"/>
      <c r="D2" s="25"/>
      <c r="E2" s="25"/>
      <c r="F2" s="73"/>
      <c r="G2" s="73"/>
    </row>
    <row r="3" spans="1:7" s="1" customFormat="1" ht="15.75" customHeight="1">
      <c r="A3" s="56" t="s">
        <v>2</v>
      </c>
      <c r="B3" s="56"/>
      <c r="C3" s="68"/>
      <c r="D3" s="68"/>
      <c r="E3" s="68"/>
      <c r="F3" s="68"/>
      <c r="G3" s="68"/>
    </row>
    <row r="4" spans="1:7" s="1" customFormat="1" ht="15.75" customHeight="1">
      <c r="A4" s="56" t="s">
        <v>1</v>
      </c>
      <c r="B4" s="56"/>
      <c r="C4" s="68"/>
      <c r="D4" s="68"/>
      <c r="E4" s="68"/>
      <c r="F4" s="68"/>
      <c r="G4" s="68"/>
    </row>
    <row r="5" spans="1:7" ht="15" customHeight="1">
      <c r="A5" s="3"/>
      <c r="B5" s="4"/>
      <c r="C5" s="4"/>
      <c r="D5" s="17"/>
      <c r="E5" s="4"/>
      <c r="F5" s="17"/>
      <c r="G5" s="17"/>
    </row>
    <row r="6" spans="1:7" ht="15">
      <c r="A6" s="59" t="s">
        <v>3</v>
      </c>
      <c r="B6" s="60"/>
      <c r="C6" s="60"/>
      <c r="D6" s="60"/>
      <c r="E6" s="60"/>
      <c r="F6" s="60"/>
      <c r="G6" s="61"/>
    </row>
    <row r="7" spans="1:7" ht="15" customHeight="1">
      <c r="A7" s="62" t="s">
        <v>39</v>
      </c>
      <c r="B7" s="63"/>
      <c r="C7" s="63"/>
      <c r="D7" s="63"/>
      <c r="E7" s="63"/>
      <c r="F7" s="63"/>
      <c r="G7" s="64"/>
    </row>
    <row r="8" spans="1:7" ht="15" customHeight="1">
      <c r="A8" s="5"/>
      <c r="B8" s="5"/>
      <c r="C8" s="5"/>
      <c r="D8" s="12"/>
      <c r="E8" s="5"/>
      <c r="F8" s="74"/>
      <c r="G8" s="74"/>
    </row>
    <row r="9" spans="1:7" ht="20.1" customHeight="1">
      <c r="A9" s="65" t="s">
        <v>13</v>
      </c>
      <c r="B9" s="66"/>
      <c r="C9" s="66"/>
      <c r="D9" s="66"/>
      <c r="E9" s="66"/>
      <c r="F9" s="66"/>
      <c r="G9" s="67"/>
    </row>
    <row r="10" spans="1:7" ht="24.95" customHeight="1">
      <c r="A10" s="6" t="s">
        <v>0</v>
      </c>
      <c r="B10" s="7" t="s">
        <v>5</v>
      </c>
      <c r="C10" s="7" t="s">
        <v>4</v>
      </c>
      <c r="D10" s="8" t="s">
        <v>6</v>
      </c>
      <c r="E10" s="8" t="s">
        <v>11</v>
      </c>
      <c r="F10" s="75" t="s">
        <v>8</v>
      </c>
      <c r="G10" s="75" t="s">
        <v>8</v>
      </c>
    </row>
    <row r="11" spans="1:7" ht="25.5">
      <c r="A11" s="9">
        <v>1</v>
      </c>
      <c r="B11" s="10" t="s">
        <v>21</v>
      </c>
      <c r="C11" s="16" t="s">
        <v>9</v>
      </c>
      <c r="D11" s="18">
        <v>1</v>
      </c>
      <c r="E11" s="22"/>
      <c r="F11" s="76">
        <f>SUM(D11*E11)</f>
        <v>0</v>
      </c>
      <c r="G11" s="76">
        <f>SUM(F11*1.15)</f>
        <v>0</v>
      </c>
    </row>
    <row r="12" spans="1:7" ht="15">
      <c r="A12" s="9">
        <v>2</v>
      </c>
      <c r="B12" s="10" t="s">
        <v>16</v>
      </c>
      <c r="C12" s="16" t="s">
        <v>9</v>
      </c>
      <c r="D12" s="18">
        <v>1</v>
      </c>
      <c r="E12" s="22"/>
      <c r="F12" s="76">
        <f aca="true" t="shared" si="0" ref="F12:F19">SUM(D12*E12)</f>
        <v>0</v>
      </c>
      <c r="G12" s="76">
        <f aca="true" t="shared" si="1" ref="G12:G20">SUM(F12*1.15)</f>
        <v>0</v>
      </c>
    </row>
    <row r="13" spans="1:7" ht="20.1" customHeight="1">
      <c r="A13" s="9">
        <v>3</v>
      </c>
      <c r="B13" s="10" t="s">
        <v>10</v>
      </c>
      <c r="C13" s="16" t="s">
        <v>9</v>
      </c>
      <c r="D13" s="18">
        <v>1</v>
      </c>
      <c r="E13" s="22"/>
      <c r="F13" s="76">
        <f t="shared" si="0"/>
        <v>0</v>
      </c>
      <c r="G13" s="76">
        <f t="shared" si="1"/>
        <v>0</v>
      </c>
    </row>
    <row r="14" spans="1:7" ht="20.1" customHeight="1">
      <c r="A14" s="9">
        <v>4</v>
      </c>
      <c r="B14" s="10" t="s">
        <v>14</v>
      </c>
      <c r="C14" s="16" t="s">
        <v>9</v>
      </c>
      <c r="D14" s="18">
        <v>1</v>
      </c>
      <c r="E14" s="22"/>
      <c r="F14" s="76">
        <f t="shared" si="0"/>
        <v>0</v>
      </c>
      <c r="G14" s="76">
        <f t="shared" si="1"/>
        <v>0</v>
      </c>
    </row>
    <row r="15" spans="1:7" ht="20.1" customHeight="1">
      <c r="A15" s="9">
        <v>5</v>
      </c>
      <c r="B15" s="10" t="s">
        <v>15</v>
      </c>
      <c r="C15" s="16" t="s">
        <v>9</v>
      </c>
      <c r="D15" s="18">
        <v>1</v>
      </c>
      <c r="E15" s="22"/>
      <c r="F15" s="76">
        <f t="shared" si="0"/>
        <v>0</v>
      </c>
      <c r="G15" s="76">
        <f t="shared" si="1"/>
        <v>0</v>
      </c>
    </row>
    <row r="16" spans="1:7" ht="20.1" customHeight="1">
      <c r="A16" s="9">
        <v>6</v>
      </c>
      <c r="B16" s="10" t="s">
        <v>17</v>
      </c>
      <c r="C16" s="16" t="s">
        <v>28</v>
      </c>
      <c r="D16" s="18">
        <v>1</v>
      </c>
      <c r="E16" s="22"/>
      <c r="F16" s="76">
        <f t="shared" si="0"/>
        <v>0</v>
      </c>
      <c r="G16" s="76">
        <f t="shared" si="1"/>
        <v>0</v>
      </c>
    </row>
    <row r="17" spans="1:7" ht="20.1" customHeight="1">
      <c r="A17" s="9">
        <v>7</v>
      </c>
      <c r="B17" s="10" t="s">
        <v>18</v>
      </c>
      <c r="C17" s="16" t="s">
        <v>9</v>
      </c>
      <c r="D17" s="18">
        <v>1</v>
      </c>
      <c r="E17" s="22"/>
      <c r="F17" s="76">
        <f t="shared" si="0"/>
        <v>0</v>
      </c>
      <c r="G17" s="76">
        <f t="shared" si="1"/>
        <v>0</v>
      </c>
    </row>
    <row r="18" spans="1:7" ht="20.1" customHeight="1">
      <c r="A18" s="9">
        <v>8</v>
      </c>
      <c r="B18" s="10" t="s">
        <v>20</v>
      </c>
      <c r="C18" s="16" t="s">
        <v>9</v>
      </c>
      <c r="D18" s="18">
        <v>1</v>
      </c>
      <c r="E18" s="22"/>
      <c r="F18" s="76">
        <f t="shared" si="0"/>
        <v>0</v>
      </c>
      <c r="G18" s="76">
        <f t="shared" si="1"/>
        <v>0</v>
      </c>
    </row>
    <row r="19" spans="1:7" ht="25.5">
      <c r="A19" s="29">
        <v>9</v>
      </c>
      <c r="B19" s="30" t="s">
        <v>19</v>
      </c>
      <c r="C19" s="31" t="s">
        <v>9</v>
      </c>
      <c r="D19" s="32">
        <v>1</v>
      </c>
      <c r="E19" s="33"/>
      <c r="F19" s="77">
        <f t="shared" si="0"/>
        <v>0</v>
      </c>
      <c r="G19" s="76">
        <f t="shared" si="1"/>
        <v>0</v>
      </c>
    </row>
    <row r="20" spans="1:7" ht="20.1" customHeight="1">
      <c r="A20" s="34" t="s">
        <v>12</v>
      </c>
      <c r="B20" s="35"/>
      <c r="C20" s="35"/>
      <c r="D20" s="36"/>
      <c r="E20" s="37"/>
      <c r="F20" s="78">
        <f>SUM(F11:F19)</f>
        <v>0</v>
      </c>
      <c r="G20" s="78">
        <f t="shared" si="1"/>
        <v>0</v>
      </c>
    </row>
    <row r="21" spans="1:7" ht="15" customHeight="1">
      <c r="A21" s="14"/>
      <c r="B21" s="14"/>
      <c r="C21" s="14"/>
      <c r="D21" s="19"/>
      <c r="E21" s="15"/>
      <c r="F21" s="79"/>
      <c r="G21" s="79"/>
    </row>
    <row r="22" spans="1:7" ht="20.1" customHeight="1">
      <c r="A22" s="65" t="s">
        <v>37</v>
      </c>
      <c r="B22" s="66"/>
      <c r="C22" s="66"/>
      <c r="D22" s="66"/>
      <c r="E22" s="66"/>
      <c r="F22" s="66"/>
      <c r="G22" s="67"/>
    </row>
    <row r="23" spans="1:7" ht="24.95" customHeight="1">
      <c r="A23" s="6" t="s">
        <v>0</v>
      </c>
      <c r="B23" s="13" t="s">
        <v>5</v>
      </c>
      <c r="C23" s="7" t="s">
        <v>4</v>
      </c>
      <c r="D23" s="8" t="s">
        <v>6</v>
      </c>
      <c r="E23" s="8" t="s">
        <v>7</v>
      </c>
      <c r="F23" s="75" t="s">
        <v>8</v>
      </c>
      <c r="G23" s="75" t="s">
        <v>8</v>
      </c>
    </row>
    <row r="24" spans="1:7" ht="20.1" customHeight="1">
      <c r="A24" s="9">
        <v>1</v>
      </c>
      <c r="B24" s="10" t="s">
        <v>24</v>
      </c>
      <c r="C24" s="11" t="s">
        <v>23</v>
      </c>
      <c r="D24" s="55">
        <v>12</v>
      </c>
      <c r="E24" s="23"/>
      <c r="F24" s="76">
        <f>SUM(D24*E24)</f>
        <v>0</v>
      </c>
      <c r="G24" s="76">
        <f aca="true" t="shared" si="2" ref="G24:G32">SUM(F24*1.15)</f>
        <v>0</v>
      </c>
    </row>
    <row r="25" spans="1:7" ht="20.1" customHeight="1">
      <c r="A25" s="9">
        <v>2</v>
      </c>
      <c r="B25" s="10" t="s">
        <v>25</v>
      </c>
      <c r="C25" s="16" t="s">
        <v>9</v>
      </c>
      <c r="D25" s="20">
        <v>1</v>
      </c>
      <c r="E25" s="23"/>
      <c r="F25" s="76">
        <f aca="true" t="shared" si="3" ref="F25:F31">SUM(D25*E25)</f>
        <v>0</v>
      </c>
      <c r="G25" s="76">
        <f t="shared" si="2"/>
        <v>0</v>
      </c>
    </row>
    <row r="26" spans="1:7" ht="20.1" customHeight="1">
      <c r="A26" s="9">
        <v>3</v>
      </c>
      <c r="B26" s="10" t="s">
        <v>22</v>
      </c>
      <c r="C26" s="16" t="s">
        <v>9</v>
      </c>
      <c r="D26" s="20">
        <v>1</v>
      </c>
      <c r="E26" s="23"/>
      <c r="F26" s="76">
        <f t="shared" si="3"/>
        <v>0</v>
      </c>
      <c r="G26" s="76">
        <f t="shared" si="2"/>
        <v>0</v>
      </c>
    </row>
    <row r="27" spans="1:7" ht="20.1" customHeight="1">
      <c r="A27" s="9">
        <v>4</v>
      </c>
      <c r="B27" s="10" t="s">
        <v>26</v>
      </c>
      <c r="C27" s="16" t="s">
        <v>23</v>
      </c>
      <c r="D27" s="20">
        <v>2</v>
      </c>
      <c r="E27" s="23"/>
      <c r="F27" s="76">
        <f t="shared" si="3"/>
        <v>0</v>
      </c>
      <c r="G27" s="76">
        <f t="shared" si="2"/>
        <v>0</v>
      </c>
    </row>
    <row r="28" spans="1:7" ht="20.1" customHeight="1">
      <c r="A28" s="9">
        <v>5</v>
      </c>
      <c r="B28" s="10" t="s">
        <v>27</v>
      </c>
      <c r="C28" s="16" t="s">
        <v>9</v>
      </c>
      <c r="D28" s="20">
        <v>1</v>
      </c>
      <c r="E28" s="23"/>
      <c r="F28" s="76">
        <f t="shared" si="3"/>
        <v>0</v>
      </c>
      <c r="G28" s="76">
        <f t="shared" si="2"/>
        <v>0</v>
      </c>
    </row>
    <row r="29" spans="1:7" ht="20.1" customHeight="1">
      <c r="A29" s="9">
        <v>6</v>
      </c>
      <c r="B29" s="10" t="s">
        <v>17</v>
      </c>
      <c r="C29" s="16" t="s">
        <v>28</v>
      </c>
      <c r="D29" s="20">
        <v>1</v>
      </c>
      <c r="E29" s="23"/>
      <c r="F29" s="76">
        <f t="shared" si="3"/>
        <v>0</v>
      </c>
      <c r="G29" s="76">
        <f t="shared" si="2"/>
        <v>0</v>
      </c>
    </row>
    <row r="30" spans="1:7" ht="20.1" customHeight="1">
      <c r="A30" s="9">
        <v>7</v>
      </c>
      <c r="B30" s="10" t="s">
        <v>29</v>
      </c>
      <c r="C30" s="16" t="s">
        <v>28</v>
      </c>
      <c r="D30" s="20">
        <v>1</v>
      </c>
      <c r="E30" s="23"/>
      <c r="F30" s="76">
        <f t="shared" si="3"/>
        <v>0</v>
      </c>
      <c r="G30" s="76">
        <f t="shared" si="2"/>
        <v>0</v>
      </c>
    </row>
    <row r="31" spans="1:7" ht="20.1" customHeight="1">
      <c r="A31" s="29">
        <v>8</v>
      </c>
      <c r="B31" s="30" t="s">
        <v>18</v>
      </c>
      <c r="C31" s="38" t="s">
        <v>28</v>
      </c>
      <c r="D31" s="39">
        <v>1</v>
      </c>
      <c r="E31" s="40"/>
      <c r="F31" s="77">
        <f t="shared" si="3"/>
        <v>0</v>
      </c>
      <c r="G31" s="76">
        <f t="shared" si="2"/>
        <v>0</v>
      </c>
    </row>
    <row r="32" spans="1:7" ht="20.1" customHeight="1">
      <c r="A32" s="34" t="s">
        <v>12</v>
      </c>
      <c r="B32" s="35"/>
      <c r="C32" s="35"/>
      <c r="D32" s="36"/>
      <c r="E32" s="37"/>
      <c r="F32" s="78">
        <f>SUM(F24:F31)</f>
        <v>0</v>
      </c>
      <c r="G32" s="78">
        <f t="shared" si="2"/>
        <v>0</v>
      </c>
    </row>
    <row r="33" spans="1:7" ht="15" customHeight="1">
      <c r="A33" s="14"/>
      <c r="B33" s="14"/>
      <c r="C33" s="14"/>
      <c r="D33" s="19"/>
      <c r="E33" s="15"/>
      <c r="F33" s="79"/>
      <c r="G33" s="79"/>
    </row>
    <row r="34" spans="1:7" ht="20.1" customHeight="1">
      <c r="A34" s="65" t="s">
        <v>30</v>
      </c>
      <c r="B34" s="66"/>
      <c r="C34" s="66"/>
      <c r="D34" s="66"/>
      <c r="E34" s="66"/>
      <c r="F34" s="66"/>
      <c r="G34" s="67"/>
    </row>
    <row r="35" spans="1:7" ht="24.95" customHeight="1">
      <c r="A35" s="6" t="s">
        <v>0</v>
      </c>
      <c r="B35" s="13" t="s">
        <v>5</v>
      </c>
      <c r="C35" s="7" t="s">
        <v>4</v>
      </c>
      <c r="D35" s="8" t="s">
        <v>6</v>
      </c>
      <c r="E35" s="8" t="s">
        <v>7</v>
      </c>
      <c r="F35" s="75" t="s">
        <v>8</v>
      </c>
      <c r="G35" s="75" t="s">
        <v>8</v>
      </c>
    </row>
    <row r="36" spans="1:7" ht="20.1" customHeight="1">
      <c r="A36" s="9">
        <v>1</v>
      </c>
      <c r="B36" s="10" t="s">
        <v>31</v>
      </c>
      <c r="C36" s="11" t="s">
        <v>9</v>
      </c>
      <c r="D36" s="20">
        <v>1</v>
      </c>
      <c r="E36" s="23"/>
      <c r="F36" s="76">
        <f aca="true" t="shared" si="4" ref="F36:F37">SUM(D36*E36)</f>
        <v>0</v>
      </c>
      <c r="G36" s="76">
        <f aca="true" t="shared" si="5" ref="G36:G38">SUM(F36*1.15)</f>
        <v>0</v>
      </c>
    </row>
    <row r="37" spans="1:7" ht="20.1" customHeight="1">
      <c r="A37" s="29">
        <v>2</v>
      </c>
      <c r="B37" s="30" t="s">
        <v>32</v>
      </c>
      <c r="C37" s="31" t="s">
        <v>9</v>
      </c>
      <c r="D37" s="39">
        <v>1</v>
      </c>
      <c r="E37" s="40"/>
      <c r="F37" s="77">
        <f t="shared" si="4"/>
        <v>0</v>
      </c>
      <c r="G37" s="76">
        <f t="shared" si="5"/>
        <v>0</v>
      </c>
    </row>
    <row r="38" spans="1:7" ht="20.1" customHeight="1">
      <c r="A38" s="34" t="s">
        <v>12</v>
      </c>
      <c r="B38" s="35"/>
      <c r="C38" s="35"/>
      <c r="D38" s="36"/>
      <c r="E38" s="37"/>
      <c r="F38" s="78">
        <f>SUM(F36:F37)</f>
        <v>0</v>
      </c>
      <c r="G38" s="78">
        <f t="shared" si="5"/>
        <v>0</v>
      </c>
    </row>
    <row r="39" spans="1:7" ht="20.1" customHeight="1">
      <c r="A39"/>
      <c r="B39" s="26"/>
      <c r="C39" s="27"/>
      <c r="D39" s="28"/>
      <c r="F39" s="80"/>
      <c r="G39" s="80"/>
    </row>
    <row r="40" spans="1:7" ht="30" customHeight="1">
      <c r="A40" s="57" t="s">
        <v>33</v>
      </c>
      <c r="B40" s="58"/>
      <c r="C40" s="58"/>
      <c r="D40" s="58"/>
      <c r="E40" s="58"/>
      <c r="F40" s="58"/>
      <c r="G40" s="72"/>
    </row>
    <row r="41" spans="1:7" ht="24.95" customHeight="1">
      <c r="A41" s="41">
        <v>1</v>
      </c>
      <c r="B41" s="42" t="s">
        <v>13</v>
      </c>
      <c r="C41" s="43"/>
      <c r="D41" s="44"/>
      <c r="E41" s="54"/>
      <c r="F41" s="81">
        <f>SUM(F20)</f>
        <v>0</v>
      </c>
      <c r="G41" s="76">
        <f aca="true" t="shared" si="6" ref="G41:G44">SUM(F41*1.15)</f>
        <v>0</v>
      </c>
    </row>
    <row r="42" spans="1:7" ht="24.95" customHeight="1">
      <c r="A42" s="41">
        <v>2</v>
      </c>
      <c r="B42" s="45" t="s">
        <v>34</v>
      </c>
      <c r="C42" s="45"/>
      <c r="D42" s="46"/>
      <c r="E42" s="54"/>
      <c r="F42" s="82">
        <f>SUM(F32)</f>
        <v>0</v>
      </c>
      <c r="G42" s="76">
        <f t="shared" si="6"/>
        <v>0</v>
      </c>
    </row>
    <row r="43" spans="1:7" ht="24.95" customHeight="1">
      <c r="A43" s="41">
        <v>3</v>
      </c>
      <c r="B43" s="45" t="s">
        <v>30</v>
      </c>
      <c r="C43" s="45"/>
      <c r="D43" s="46"/>
      <c r="E43" s="54"/>
      <c r="F43" s="82">
        <f>SUM(F38)</f>
        <v>0</v>
      </c>
      <c r="G43" s="76">
        <f t="shared" si="6"/>
        <v>0</v>
      </c>
    </row>
    <row r="44" spans="1:7" ht="30" customHeight="1">
      <c r="A44" s="34" t="s">
        <v>35</v>
      </c>
      <c r="B44" s="47"/>
      <c r="C44" s="47"/>
      <c r="D44" s="48"/>
      <c r="E44" s="49"/>
      <c r="F44" s="78">
        <f>SUM(F42:F43)</f>
        <v>0</v>
      </c>
      <c r="G44" s="78">
        <f t="shared" si="6"/>
        <v>0</v>
      </c>
    </row>
    <row r="45" spans="1:7" ht="15">
      <c r="A45" s="4"/>
      <c r="B45" s="4"/>
      <c r="C45" s="4"/>
      <c r="D45" s="17"/>
      <c r="E45" s="4"/>
      <c r="F45" s="17"/>
      <c r="G45" s="17"/>
    </row>
    <row r="46" spans="1:7" ht="15" customHeight="1">
      <c r="A46" s="4" t="s">
        <v>40</v>
      </c>
      <c r="B46" s="4"/>
      <c r="C46" s="4"/>
      <c r="D46" s="17"/>
      <c r="E46" s="4"/>
      <c r="F46" s="17"/>
      <c r="G46" s="17"/>
    </row>
    <row r="47" spans="1:7" ht="15" customHeight="1">
      <c r="A47" s="4" t="s">
        <v>41</v>
      </c>
      <c r="B47" s="4"/>
      <c r="C47" s="4"/>
      <c r="D47" s="17"/>
      <c r="E47" s="4"/>
      <c r="F47" s="17"/>
      <c r="G47" s="17"/>
    </row>
    <row r="48" spans="1:7" ht="15">
      <c r="A48" s="4"/>
      <c r="B48" s="4"/>
      <c r="C48" s="4"/>
      <c r="D48" s="17"/>
      <c r="E48" s="4"/>
      <c r="F48" s="17"/>
      <c r="G48" s="17"/>
    </row>
    <row r="49" spans="1:7" ht="15">
      <c r="A49" s="4" t="s">
        <v>45</v>
      </c>
      <c r="B49" s="4"/>
      <c r="C49" s="4"/>
      <c r="D49" s="17"/>
      <c r="E49" s="4"/>
      <c r="F49" s="17"/>
      <c r="G49" s="17"/>
    </row>
    <row r="50" spans="1:7" ht="15">
      <c r="A50" s="4" t="s">
        <v>44</v>
      </c>
      <c r="B50" s="4"/>
      <c r="C50" s="4"/>
      <c r="D50" s="17"/>
      <c r="E50" s="4"/>
      <c r="F50" s="17"/>
      <c r="G50" s="17"/>
    </row>
    <row r="51" spans="1:7" ht="15">
      <c r="A51" s="4"/>
      <c r="B51" s="4"/>
      <c r="C51" s="4"/>
      <c r="D51" s="17"/>
      <c r="E51" s="4"/>
      <c r="F51" s="17"/>
      <c r="G51" s="17"/>
    </row>
    <row r="52" spans="1:7" ht="15">
      <c r="A52" s="52" t="s">
        <v>36</v>
      </c>
      <c r="B52" s="53"/>
      <c r="C52" s="4"/>
      <c r="D52" s="17"/>
      <c r="E52" s="4"/>
      <c r="F52" s="17"/>
      <c r="G52" s="17"/>
    </row>
    <row r="53" spans="1:7" ht="15" customHeight="1">
      <c r="A53" s="4" t="s">
        <v>43</v>
      </c>
      <c r="B53" s="4"/>
      <c r="C53" s="4"/>
      <c r="D53" s="17"/>
      <c r="E53" s="4"/>
      <c r="F53" s="17"/>
      <c r="G53" s="17"/>
    </row>
    <row r="54" spans="1:7" ht="15">
      <c r="A54" s="4" t="s">
        <v>42</v>
      </c>
      <c r="B54" s="4"/>
      <c r="C54" s="4"/>
      <c r="D54" s="17"/>
      <c r="E54" s="4"/>
      <c r="F54" s="17"/>
      <c r="G54" s="17"/>
    </row>
    <row r="55" spans="1:7" ht="15">
      <c r="A55" s="4"/>
      <c r="B55" s="50"/>
      <c r="C55" s="50"/>
      <c r="D55" s="51"/>
      <c r="E55" s="50"/>
      <c r="F55" s="51"/>
      <c r="G55" s="51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</sheetData>
  <mergeCells count="11">
    <mergeCell ref="A6:G6"/>
    <mergeCell ref="A7:G7"/>
    <mergeCell ref="A9:G9"/>
    <mergeCell ref="A22:G22"/>
    <mergeCell ref="A34:G34"/>
    <mergeCell ref="A40:G40"/>
    <mergeCell ref="A3:B3"/>
    <mergeCell ref="A4:B4"/>
    <mergeCell ref="C3:G3"/>
    <mergeCell ref="C4:G4"/>
    <mergeCell ref="A1:G1"/>
  </mergeCells>
  <dataValidations count="1">
    <dataValidation type="decimal" operator="greaterThan" allowBlank="1" showInputMessage="1" showErrorMessage="1" errorTitle="Zadání nulové hodnoty" error="V cenové nabídce nesmí být uvedena nula." sqref="D11:D19 D24:D31 D36:D37 D39 D41">
      <formula1>0</formula1>
    </dataValidation>
  </dataValidations>
  <printOptions/>
  <pageMargins left="0.984251968503937" right="0.787401574803149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Kohlerova</cp:lastModifiedBy>
  <cp:lastPrinted>2021-03-26T08:26:39Z</cp:lastPrinted>
  <dcterms:created xsi:type="dcterms:W3CDTF">2019-02-22T08:20:33Z</dcterms:created>
  <dcterms:modified xsi:type="dcterms:W3CDTF">2021-03-26T08:26:55Z</dcterms:modified>
  <cp:category/>
  <cp:version/>
  <cp:contentType/>
  <cp:contentStatus/>
</cp:coreProperties>
</file>