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11160" tabRatio="535" activeTab="1"/>
  </bookViews>
  <sheets>
    <sheet name="Seznam 1" sheetId="1" r:id="rId1"/>
    <sheet name="TZ (01)" sheetId="2" r:id="rId2"/>
    <sheet name="Výkres (02)" sheetId="3" r:id="rId3"/>
    <sheet name="Výkres (03)" sheetId="4" r:id="rId4"/>
    <sheet name="Výkres (04)" sheetId="5" r:id="rId5"/>
    <sheet name="Výkres (05)" sheetId="6" r:id="rId6"/>
    <sheet name="Výkres (06)" sheetId="7" r:id="rId7"/>
    <sheet name="Štítek na CD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5" l="1"/>
  <c r="K44" i="8"/>
  <c r="O41" i="2"/>
  <c r="O41" i="6"/>
</calcChain>
</file>

<file path=xl/sharedStrings.xml><?xml version="1.0" encoding="utf-8"?>
<sst xmlns="http://schemas.openxmlformats.org/spreadsheetml/2006/main" count="289" uniqueCount="77">
  <si>
    <t>Číslo archivní</t>
  </si>
  <si>
    <t>BPO 9-105029</t>
  </si>
  <si>
    <t>Seznam dokumentace</t>
  </si>
  <si>
    <t>Číslo zakázky</t>
  </si>
  <si>
    <t>9290-25</t>
  </si>
  <si>
    <t>poř.č.:</t>
  </si>
  <si>
    <t>archivní číslo:</t>
  </si>
  <si>
    <t>název:</t>
  </si>
  <si>
    <t>počet A4</t>
  </si>
  <si>
    <t>měřítko</t>
  </si>
  <si>
    <t>poznámka</t>
  </si>
  <si>
    <t>01</t>
  </si>
  <si>
    <t>BPO 6-105049</t>
  </si>
  <si>
    <t>Technická zpráva</t>
  </si>
  <si>
    <t/>
  </si>
  <si>
    <t>barva</t>
  </si>
  <si>
    <t>02</t>
  </si>
  <si>
    <t>BPO 1-105050</t>
  </si>
  <si>
    <t>Výtah - bourání a podchycování</t>
  </si>
  <si>
    <t>8</t>
  </si>
  <si>
    <t>1:50/100</t>
  </si>
  <si>
    <t>03</t>
  </si>
  <si>
    <t>BPO 1-105051</t>
  </si>
  <si>
    <t>Výtah - půdorysy</t>
  </si>
  <si>
    <t>12</t>
  </si>
  <si>
    <t>1:50</t>
  </si>
  <si>
    <t>04</t>
  </si>
  <si>
    <t>BPO 1-105052</t>
  </si>
  <si>
    <t>Výtah - pohledy, řez 1-1</t>
  </si>
  <si>
    <t>05</t>
  </si>
  <si>
    <t>BPO 2-105053</t>
  </si>
  <si>
    <t>Výtah - konstrukční výkres</t>
  </si>
  <si>
    <t>4</t>
  </si>
  <si>
    <t>06</t>
  </si>
  <si>
    <t>BPO 1-105054</t>
  </si>
  <si>
    <t>Dílna - stavební řešení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</si>
  <si>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</si>
  <si>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</si>
  <si>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</si>
  <si>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</si>
  <si>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</si>
  <si>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</si>
  <si>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</si>
  <si>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- 2. etapa, rekonstrukce učebny řemeslných oborů ve vazbě na zajištění bezbariérovosti školy</t>
  </si>
  <si>
    <t>Datum:</t>
  </si>
  <si>
    <t>09.12.2019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</si>
  <si>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</si>
  <si>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</si>
  <si>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</si>
  <si>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</si>
  <si>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</si>
  <si>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</si>
  <si>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>Toman Vladimír Ing.</t>
  </si>
  <si>
    <t xml:space="preserve"> OBSAH:</t>
  </si>
  <si>
    <t>Architektonické a stavebně technické řešení vč. konstrukce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</si>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</sst>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16" workbookViewId="0">
      <selection activeCell="F18" sqref="F18:J1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37</v>
      </c>
      <c r="L5" s="156"/>
      <c r="M5" s="90" t="s">
        <v>14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14</v>
      </c>
      <c r="O6" s="144"/>
    </row>
    <row r="7" spans="1:15" ht="19.350000000000001" customHeight="1" x14ac:dyDescent="0.25">
      <c r="A7" s="155" t="s">
        <v>21</v>
      </c>
      <c r="B7" s="156"/>
      <c r="C7" s="143" t="s">
        <v>22</v>
      </c>
      <c r="D7" s="156"/>
      <c r="E7" s="156"/>
      <c r="F7" s="157" t="s">
        <v>23</v>
      </c>
      <c r="G7" s="156"/>
      <c r="H7" s="156"/>
      <c r="I7" s="156"/>
      <c r="J7" s="156"/>
      <c r="K7" s="143" t="s">
        <v>24</v>
      </c>
      <c r="L7" s="156"/>
      <c r="M7" s="90" t="s">
        <v>25</v>
      </c>
      <c r="N7" s="143" t="s">
        <v>14</v>
      </c>
      <c r="O7" s="144"/>
    </row>
    <row r="8" spans="1:15" ht="19.350000000000001" customHeight="1" x14ac:dyDescent="0.25">
      <c r="A8" s="155" t="s">
        <v>26</v>
      </c>
      <c r="B8" s="156"/>
      <c r="C8" s="143" t="s">
        <v>27</v>
      </c>
      <c r="D8" s="156"/>
      <c r="E8" s="156"/>
      <c r="F8" s="157" t="s">
        <v>28</v>
      </c>
      <c r="G8" s="156"/>
      <c r="H8" s="156"/>
      <c r="I8" s="156"/>
      <c r="J8" s="156"/>
      <c r="K8" s="143" t="s">
        <v>19</v>
      </c>
      <c r="L8" s="156"/>
      <c r="M8" s="90" t="s">
        <v>25</v>
      </c>
      <c r="N8" s="143" t="s">
        <v>15</v>
      </c>
      <c r="O8" s="144"/>
    </row>
    <row r="9" spans="1:15" ht="19.350000000000001" customHeight="1" x14ac:dyDescent="0.25">
      <c r="A9" s="155" t="s">
        <v>29</v>
      </c>
      <c r="B9" s="156"/>
      <c r="C9" s="143" t="s">
        <v>30</v>
      </c>
      <c r="D9" s="156"/>
      <c r="E9" s="156"/>
      <c r="F9" s="157" t="s">
        <v>31</v>
      </c>
      <c r="G9" s="156"/>
      <c r="H9" s="156"/>
      <c r="I9" s="156"/>
      <c r="J9" s="156"/>
      <c r="K9" s="143" t="s">
        <v>32</v>
      </c>
      <c r="L9" s="156"/>
      <c r="M9" s="90" t="s">
        <v>25</v>
      </c>
      <c r="N9" s="143" t="s">
        <v>14</v>
      </c>
      <c r="O9" s="144"/>
    </row>
    <row r="10" spans="1:15" ht="19.350000000000001" customHeight="1" x14ac:dyDescent="0.25">
      <c r="A10" s="155" t="s">
        <v>33</v>
      </c>
      <c r="B10" s="156"/>
      <c r="C10" s="143" t="s">
        <v>34</v>
      </c>
      <c r="D10" s="156"/>
      <c r="E10" s="156"/>
      <c r="F10" s="157" t="s">
        <v>35</v>
      </c>
      <c r="G10" s="156"/>
      <c r="H10" s="156"/>
      <c r="I10" s="156"/>
      <c r="J10" s="156"/>
      <c r="K10" s="143" t="s">
        <v>19</v>
      </c>
      <c r="L10" s="156"/>
      <c r="M10" s="90" t="s">
        <v>25</v>
      </c>
      <c r="N10" s="143" t="s">
        <v>14</v>
      </c>
      <c r="O10" s="144"/>
    </row>
    <row r="11" spans="1:15" ht="19.350000000000001" customHeight="1" x14ac:dyDescent="0.25">
      <c r="A11" s="155" t="s">
        <v>14</v>
      </c>
      <c r="B11" s="156"/>
      <c r="C11" s="143" t="s">
        <v>14</v>
      </c>
      <c r="D11" s="156"/>
      <c r="E11" s="156"/>
      <c r="F11" s="157" t="s">
        <v>14</v>
      </c>
      <c r="G11" s="156"/>
      <c r="H11" s="156"/>
      <c r="I11" s="156"/>
      <c r="J11" s="156"/>
      <c r="K11" s="143" t="s">
        <v>14</v>
      </c>
      <c r="L11" s="156"/>
      <c r="M11" s="90" t="s">
        <v>14</v>
      </c>
      <c r="N11" s="143" t="s">
        <v>14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7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7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7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36</v>
      </c>
      <c r="B31" s="86"/>
      <c r="C31" s="167" t="s">
        <v>37</v>
      </c>
      <c r="D31" s="140"/>
      <c r="E31" s="140"/>
      <c r="F31" s="140"/>
      <c r="G31" s="140"/>
      <c r="H31" s="140"/>
      <c r="I31" s="167" t="s">
        <v>38</v>
      </c>
      <c r="J31" s="88"/>
      <c r="K31" s="167" t="s">
        <v>39</v>
      </c>
      <c r="L31" s="140"/>
      <c r="M31" s="140"/>
      <c r="N31" s="167" t="s">
        <v>40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41</v>
      </c>
      <c r="E35" s="141" t="s">
        <v>42</v>
      </c>
      <c r="F35" s="132" t="s">
        <v>43</v>
      </c>
      <c r="G35" s="133"/>
      <c r="H35" s="133"/>
      <c r="I35" s="133"/>
      <c r="J35" s="134"/>
      <c r="K35" s="158" t="s">
        <v>44</v>
      </c>
      <c r="L35" s="159"/>
      <c r="M35" s="161" t="s">
        <v>45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46</v>
      </c>
      <c r="L36" s="109"/>
      <c r="M36" s="107" t="s">
        <v>47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48</v>
      </c>
      <c r="F37" s="94" t="s">
        <v>14</v>
      </c>
      <c r="G37" s="95"/>
      <c r="H37" s="95"/>
      <c r="I37" s="95"/>
      <c r="J37" s="96"/>
      <c r="K37" s="108" t="s">
        <v>49</v>
      </c>
      <c r="L37" s="109"/>
      <c r="M37" s="91" t="s">
        <v>50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51</v>
      </c>
      <c r="L38" s="109"/>
      <c r="M38" s="107" t="s">
        <v>52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53</v>
      </c>
      <c r="F39" s="97" t="s">
        <v>54</v>
      </c>
      <c r="G39" s="98"/>
      <c r="H39" s="98"/>
      <c r="I39" s="98"/>
      <c r="J39" s="98"/>
      <c r="K39" s="102" t="s">
        <v>55</v>
      </c>
      <c r="L39" s="103"/>
      <c r="M39" s="104" t="str">
        <f>K3</f>
        <v>9290-25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56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57</v>
      </c>
      <c r="F41" s="110" t="s">
        <v>58</v>
      </c>
      <c r="G41" s="111"/>
      <c r="H41" s="111"/>
      <c r="I41" s="111"/>
      <c r="J41" s="112"/>
      <c r="K41" s="126" t="str">
        <f>K1</f>
        <v>BPO 9-105029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zoomScale="81" workbookViewId="0">
      <selection activeCell="V21" sqref="V2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ZŠ Masarykova, Ostrov - 2. etapa, rekonstrukce učebny řemeslných oborů ve vazbě na zajištění bezbariérovosti školy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76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54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09.12.2019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9290-25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ZŠ Masarykova, Ostrov - 2. etapa, rekonstrukce učebny řemeslných oborů ve vazbě na zajištění bezbariérovosti školy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54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09.12.2019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9290-25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25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ZŠ Masarykova, Ostrov - 2. etapa, rekonstrukce učebny řemeslných oborů ve vazbě na zajištění bezbariérovosti školy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24</v>
      </c>
      <c r="P35" s="196" t="s">
        <v>21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54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09.12.2019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9290-25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25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ZŠ Masarykova, Ostrov - 2. etapa, rekonstrukce učebny řemeslných oborů ve vazbě na zajištění bezbariérovosti školy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26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54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09.12.2019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9290-25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25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ZŠ Masarykova, Ostrov - 2. etapa, rekonstrukce učebny řemeslných oborů ve vazbě na zajištění bezbariérovosti školy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32</v>
      </c>
      <c r="P35" s="196" t="s">
        <v>29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54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09.12.2019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9290-25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25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ZŠ Masarykova, Ostrov - 2. etapa, rekonstrukce učebny řemeslných oborů ve vazbě na zajištění bezbariérovosti školy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33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54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09.12.2019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9290-25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zoomScale="85" workbookViewId="0">
      <selection activeCell="K5" sqref="K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63</v>
      </c>
      <c r="E35" s="252" t="str">
        <f>'Seznam 1'!E35</f>
        <v xml:space="preserve"> ZAKÁZKA:</v>
      </c>
      <c r="F35" s="268" t="str">
        <f>'Seznam 1'!F35</f>
        <v>ZŠ Masarykova, Ostrov - 2. etapa, rekonstrukce učebny řemeslných oborů ve vazbě na zajištění bezbariérovosti školy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09.12.2019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68</v>
      </c>
      <c r="B39" s="53"/>
      <c r="C39" s="53"/>
      <c r="D39" s="55"/>
      <c r="E39" s="253"/>
      <c r="F39" s="273" t="str">
        <f>'Seznam 1'!F37</f>
        <v/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DSJ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69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DSJ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70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Toman Vladimír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71</v>
      </c>
      <c r="B43" s="53"/>
      <c r="C43" s="53"/>
      <c r="D43" s="55"/>
      <c r="E43" s="265"/>
      <c r="F43" s="274" t="str">
        <f>'Seznam 1'!F39</f>
        <v>Architektonické a stavebně technické řešení vč. konstrukce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72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9290-25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73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74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75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Ostrov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9-105029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(01)</vt:lpstr>
      <vt:lpstr>Výkres (02)</vt:lpstr>
      <vt:lpstr>Výkres (03)</vt:lpstr>
      <vt:lpstr>Výkres (04)</vt:lpstr>
      <vt:lpstr>Výkres (05)</vt:lpstr>
      <vt:lpstr>Výkres (06)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Kurťáková Jana</cp:lastModifiedBy>
  <cp:lastPrinted>2019-12-09T09:37:56Z</cp:lastPrinted>
  <dcterms:created xsi:type="dcterms:W3CDTF">2019-12-04T12:22:03Z</dcterms:created>
  <dcterms:modified xsi:type="dcterms:W3CDTF">2019-12-09T09:38:02Z</dcterms:modified>
</cp:coreProperties>
</file>