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dbory\ORI\Rozvoj\Projekty\v realizaci\FMP 2019 - 2020\TOP 7\VZ grafika a tisk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/>
  <c r="D44" i="1"/>
  <c r="D32" i="1" l="1"/>
  <c r="E32" i="1" s="1"/>
  <c r="F32" i="1" s="1"/>
  <c r="D31" i="1"/>
  <c r="E31" i="1" s="1"/>
  <c r="F31" i="1" s="1"/>
  <c r="D30" i="1"/>
  <c r="E30" i="1" s="1"/>
  <c r="F30" i="1" s="1"/>
  <c r="D29" i="1"/>
  <c r="E29" i="1" s="1"/>
  <c r="F29" i="1" s="1"/>
  <c r="D28" i="1"/>
  <c r="E28" i="1" s="1"/>
  <c r="F28" i="1" s="1"/>
  <c r="D27" i="1"/>
  <c r="E27" i="1" s="1"/>
  <c r="F27" i="1" s="1"/>
  <c r="D26" i="1"/>
  <c r="E26" i="1" s="1"/>
  <c r="F26" i="1" s="1"/>
  <c r="D25" i="1"/>
  <c r="E25" i="1" s="1"/>
  <c r="F25" i="1" s="1"/>
  <c r="D24" i="1"/>
  <c r="E24" i="1" s="1"/>
  <c r="F24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4" i="1"/>
  <c r="E34" i="1" s="1"/>
  <c r="F34" i="1" s="1"/>
  <c r="D33" i="1"/>
  <c r="E33" i="1" s="1"/>
  <c r="F33" i="1" s="1"/>
  <c r="D23" i="1"/>
  <c r="D39" i="1" l="1"/>
  <c r="E23" i="1"/>
  <c r="E3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9" i="1"/>
  <c r="F23" i="1" l="1"/>
  <c r="F39" i="1" s="1"/>
  <c r="D18" i="1"/>
  <c r="E9" i="1"/>
  <c r="E18" i="1" l="1"/>
  <c r="F9" i="1"/>
  <c r="F18" i="1" s="1"/>
</calcChain>
</file>

<file path=xl/sharedStrings.xml><?xml version="1.0" encoding="utf-8"?>
<sst xmlns="http://schemas.openxmlformats.org/spreadsheetml/2006/main" count="47" uniqueCount="43">
  <si>
    <t>Příloha č. 3</t>
  </si>
  <si>
    <t>počet ks</t>
  </si>
  <si>
    <t>objednatel dodá podklady k tisku ve formátu PDF vč. přípravy pro tisk</t>
  </si>
  <si>
    <t>součástí ceny je balení a doprava</t>
  </si>
  <si>
    <t>Cena za kus bez DPH</t>
  </si>
  <si>
    <t>Cena celkem bez DPH</t>
  </si>
  <si>
    <t>DPH</t>
  </si>
  <si>
    <t>Cena celkem</t>
  </si>
  <si>
    <t>Celkem</t>
  </si>
  <si>
    <t>Typ tiskoviny</t>
  </si>
  <si>
    <t>Výkaz výměr - tiskařské práce</t>
  </si>
  <si>
    <t>Typ práce</t>
  </si>
  <si>
    <t>počet jednotek</t>
  </si>
  <si>
    <t>Cena za jednotku bez DPH</t>
  </si>
  <si>
    <t>Výkaz výměr - grafické návrhy a práce</t>
  </si>
  <si>
    <t>Návrh základní koncepční varianty - dvě verze</t>
  </si>
  <si>
    <t>TOP 7 turistických zajímavostí Ostrova - brožura 20×20 cm, 20 stránek včetně obálky</t>
  </si>
  <si>
    <t>TOP 7 turistických zajímavostí Ostrova - leták A4</t>
  </si>
  <si>
    <t>TOP 7 turistických zajímavostí Ostrova - plakát A3 z dat A4</t>
  </si>
  <si>
    <t>TOP 7 turistických zajímavostí Ostrova - data pro roll-up 85×200 cm</t>
  </si>
  <si>
    <t>Expozice o tradicích a historii ostrovského porcelánu - brožura 20×20 cm, 20 stránek včetně obálky</t>
  </si>
  <si>
    <t>Expozice o tradicích a historii ostrovského porcelánu - leták A4</t>
  </si>
  <si>
    <t>Expozice o tradicích a historii ostrovského porcelánu - plakát A3 z dat A4</t>
  </si>
  <si>
    <t>Expozice o tradicích a historii ostrovského porcelánu - data pro roll-up 85×200 cm</t>
  </si>
  <si>
    <t>Expozice o církevních památkách - brožura 20×20 cm, 20 stránek včetně obálky</t>
  </si>
  <si>
    <t>Expozice o církevních památkách - leták A4</t>
  </si>
  <si>
    <t>Expozice o církevních památkách - plakát A3 z dat A4</t>
  </si>
  <si>
    <t>Expozice o církevních památkách - data pro roll-up 85×200 cm</t>
  </si>
  <si>
    <t>Překlady do německého jazyka - jednotka normostrana</t>
  </si>
  <si>
    <t>Předtisková a významová korektura - jednotka normostrana</t>
  </si>
  <si>
    <t>Velkoformátový tisk, plnobarevný jednostranný tisk, formát A0, posterový papír 120 g</t>
  </si>
  <si>
    <t>Souhrnná brožura Ostrov a Kurort Oberwiesenthal brožura 105×150 mm, 20 stránek včetně obálky</t>
  </si>
  <si>
    <t>Souhrnná brožura Ostrov a Kurort Oberwiesenthal - brožura č. 1, 105x150mm, vazba V1 (2 skoby na  delší straně), celkem 20 stránek včetně obálky, vše CMYK 4/4, obálka: KL  170g , vnitřek: KL 135 g, balení po 50 ks</t>
  </si>
  <si>
    <t>TOP 7 turistických zajímavostí Ostrova - brožura č.2,  20x20, vazba V1, celkem 20 stránek včetně obálky, vše CMYK 4/4, obálka: KL  170g , vnitřek: KL 135 g, balení po 50 ks</t>
  </si>
  <si>
    <t>Expozice o tradicích a historii ostrovského porcelánu - brožura č.3,  20x20, vazba V1, celkem 20 stránek včetně obálky, vše CMYK 4/4, obálka: KL  170g , vnitřek: KL 135 g, balení po 50 ks</t>
  </si>
  <si>
    <t>Expozice o církevních památkách - brožura č.4,  20x20, vazba V1, celkem 20 stránek včetně obálky, vše CMYK 4/4, obálka: KL  170g , vnitřek: KL 135 g, balení po 50 ks</t>
  </si>
  <si>
    <t>TOP 7 turistických zajímavostí Ostrova -leták č. 1, A4 (210x297), 2 x big a složení na DL, CMYK 4/4, KL 135 g, falc. 2x lom, balení po 100 ks</t>
  </si>
  <si>
    <t>Expozice o tradicích a historii ostrovského porcelánu - leták č.2 , A4 (210x297), 2 x big a složení na DL, CMYK 4/4, KL 135 g, falc. 2x lom, balení po 100 ks</t>
  </si>
  <si>
    <t>Expozice o církevních památkách - leták č.3 , A4 (210x297), 2 x big a složení na DL, CMYK 4/4, KL 135 g, falc. 2x lom, balení po 100 ks</t>
  </si>
  <si>
    <t>Celkem za zakázku</t>
  </si>
  <si>
    <t>Roll-up, jednostranný plnobarvný tisk, š 85 cm , v 200 cm, interiérový roll-up banner, přenosný, s pouzdrem, popruhem a opěrnou tyčí.</t>
  </si>
  <si>
    <t>Zajištění výroby a dodávky tiskovin pro realizaci projektu</t>
  </si>
  <si>
    <t xml:space="preserve"> Podpora přeshraniční spolupráce měst Ostrov a Kurort Oberwiesenthal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</si>
</sst>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i/>
      <sz val="11"/>
      <color rgb="FF4F81BD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/>
    <xf numFmtId="164" fontId="3" fillId="0" borderId="0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3324225</xdr:colOff>
      <xdr:row>0</xdr:row>
      <xdr:rowOff>19050</xdr:rowOff>
    </xdr:from>
    <xdr:to>
      <xdr:col>3</xdr:col>
      <xdr:colOff>841375</xdr:colOff>
      <xdr:row>0</xdr:row>
      <xdr:rowOff>680085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19050"/>
          <a:ext cx="4175125" cy="661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zoomScale="60" zoomScaleNormal="100" workbookViewId="0">
      <selection sqref="A1:F1"/>
    </sheetView>
  </sheetViews>
  <sheetFormatPr defaultRowHeight="15" x14ac:dyDescent="0.25"/>
  <cols>
    <col min="1" max="1" width="70" customWidth="1"/>
    <col min="3" max="6" width="20.7109375" customWidth="1"/>
  </cols>
  <sheetData>
    <row r="1" spans="1:6" ht="54.75" customHeight="1" x14ac:dyDescent="0.25">
      <c r="A1" s="16"/>
      <c r="B1" s="16"/>
      <c r="C1" s="16"/>
      <c r="D1" s="16"/>
      <c r="E1" s="16"/>
      <c r="F1" s="16"/>
    </row>
    <row r="3" spans="1:6" x14ac:dyDescent="0.25">
      <c r="A3" t="s">
        <v>0</v>
      </c>
    </row>
    <row r="4" spans="1:6" x14ac:dyDescent="0.25">
      <c r="A4" s="13" t="s">
        <v>41</v>
      </c>
    </row>
    <row r="5" spans="1:6" x14ac:dyDescent="0.25">
      <c r="A5" s="14" t="s">
        <v>42</v>
      </c>
    </row>
    <row r="6" spans="1:6" ht="21" x14ac:dyDescent="0.35">
      <c r="A6" s="15" t="s">
        <v>10</v>
      </c>
      <c r="B6" s="15"/>
      <c r="C6" s="15"/>
      <c r="D6" s="15"/>
      <c r="E6" s="15"/>
      <c r="F6" s="15"/>
    </row>
    <row r="8" spans="1:6" x14ac:dyDescent="0.25">
      <c r="A8" s="7" t="s">
        <v>9</v>
      </c>
      <c r="B8" s="8" t="s">
        <v>1</v>
      </c>
      <c r="C8" s="8" t="s">
        <v>4</v>
      </c>
      <c r="D8" s="7" t="s">
        <v>5</v>
      </c>
      <c r="E8" s="7" t="s">
        <v>6</v>
      </c>
      <c r="F8" s="7" t="s">
        <v>7</v>
      </c>
    </row>
    <row r="9" spans="1:6" ht="30" x14ac:dyDescent="0.25">
      <c r="A9" s="12" t="s">
        <v>30</v>
      </c>
      <c r="B9" s="1">
        <v>5</v>
      </c>
      <c r="C9" s="4">
        <v>0</v>
      </c>
      <c r="D9" s="4">
        <f>B9*C9</f>
        <v>0</v>
      </c>
      <c r="E9" s="4">
        <f>D9*0.21</f>
        <v>0</v>
      </c>
      <c r="F9" s="4">
        <f>E9+D9</f>
        <v>0</v>
      </c>
    </row>
    <row r="10" spans="1:6" ht="45" x14ac:dyDescent="0.25">
      <c r="A10" s="12" t="s">
        <v>32</v>
      </c>
      <c r="B10" s="1">
        <v>10000</v>
      </c>
      <c r="C10" s="4">
        <v>0</v>
      </c>
      <c r="D10" s="4">
        <f t="shared" ref="D10:D17" si="0">B10*C10</f>
        <v>0</v>
      </c>
      <c r="E10" s="4">
        <f t="shared" ref="E10:E17" si="1">D10*0.21</f>
        <v>0</v>
      </c>
      <c r="F10" s="4">
        <f t="shared" ref="F10:F17" si="2">E10+D10</f>
        <v>0</v>
      </c>
    </row>
    <row r="11" spans="1:6" ht="45" x14ac:dyDescent="0.25">
      <c r="A11" s="12" t="s">
        <v>33</v>
      </c>
      <c r="B11" s="2">
        <v>3000</v>
      </c>
      <c r="C11" s="4">
        <v>0</v>
      </c>
      <c r="D11" s="4">
        <f t="shared" si="0"/>
        <v>0</v>
      </c>
      <c r="E11" s="4">
        <f t="shared" si="1"/>
        <v>0</v>
      </c>
      <c r="F11" s="4">
        <f t="shared" si="2"/>
        <v>0</v>
      </c>
    </row>
    <row r="12" spans="1:6" ht="45" x14ac:dyDescent="0.25">
      <c r="A12" s="12" t="s">
        <v>34</v>
      </c>
      <c r="B12" s="2">
        <v>3000</v>
      </c>
      <c r="C12" s="4">
        <v>0</v>
      </c>
      <c r="D12" s="4">
        <f t="shared" si="0"/>
        <v>0</v>
      </c>
      <c r="E12" s="4">
        <f t="shared" si="1"/>
        <v>0</v>
      </c>
      <c r="F12" s="4">
        <f t="shared" si="2"/>
        <v>0</v>
      </c>
    </row>
    <row r="13" spans="1:6" ht="45" x14ac:dyDescent="0.25">
      <c r="A13" s="12" t="s">
        <v>35</v>
      </c>
      <c r="B13" s="2">
        <v>3000</v>
      </c>
      <c r="C13" s="4">
        <v>0</v>
      </c>
      <c r="D13" s="4">
        <f t="shared" si="0"/>
        <v>0</v>
      </c>
      <c r="E13" s="4">
        <f t="shared" si="1"/>
        <v>0</v>
      </c>
      <c r="F13" s="4">
        <f t="shared" si="2"/>
        <v>0</v>
      </c>
    </row>
    <row r="14" spans="1:6" ht="30" x14ac:dyDescent="0.25">
      <c r="A14" s="12" t="s">
        <v>36</v>
      </c>
      <c r="B14" s="2">
        <v>10000</v>
      </c>
      <c r="C14" s="4">
        <v>0</v>
      </c>
      <c r="D14" s="4">
        <f t="shared" si="0"/>
        <v>0</v>
      </c>
      <c r="E14" s="4">
        <f t="shared" si="1"/>
        <v>0</v>
      </c>
      <c r="F14" s="4">
        <f t="shared" si="2"/>
        <v>0</v>
      </c>
    </row>
    <row r="15" spans="1:6" ht="35.25" customHeight="1" x14ac:dyDescent="0.25">
      <c r="A15" s="12" t="s">
        <v>37</v>
      </c>
      <c r="B15" s="2">
        <v>5000</v>
      </c>
      <c r="C15" s="4">
        <v>0</v>
      </c>
      <c r="D15" s="4">
        <f t="shared" si="0"/>
        <v>0</v>
      </c>
      <c r="E15" s="4">
        <f t="shared" si="1"/>
        <v>0</v>
      </c>
      <c r="F15" s="4">
        <f t="shared" si="2"/>
        <v>0</v>
      </c>
    </row>
    <row r="16" spans="1:6" ht="30" x14ac:dyDescent="0.25">
      <c r="A16" s="12" t="s">
        <v>38</v>
      </c>
      <c r="B16" s="2">
        <v>5000</v>
      </c>
      <c r="C16" s="4">
        <v>0</v>
      </c>
      <c r="D16" s="4">
        <f t="shared" si="0"/>
        <v>0</v>
      </c>
      <c r="E16" s="4">
        <f t="shared" si="1"/>
        <v>0</v>
      </c>
      <c r="F16" s="4">
        <f t="shared" si="2"/>
        <v>0</v>
      </c>
    </row>
    <row r="17" spans="1:6" ht="30" x14ac:dyDescent="0.25">
      <c r="A17" s="12" t="s">
        <v>40</v>
      </c>
      <c r="B17" s="1">
        <v>3</v>
      </c>
      <c r="C17" s="4">
        <v>0</v>
      </c>
      <c r="D17" s="4">
        <f t="shared" si="0"/>
        <v>0</v>
      </c>
      <c r="E17" s="4">
        <f t="shared" si="1"/>
        <v>0</v>
      </c>
      <c r="F17" s="4">
        <f t="shared" si="2"/>
        <v>0</v>
      </c>
    </row>
    <row r="18" spans="1:6" ht="18.75" x14ac:dyDescent="0.3">
      <c r="A18" s="5" t="s">
        <v>8</v>
      </c>
      <c r="B18" s="5"/>
      <c r="C18" s="6"/>
      <c r="D18" s="6">
        <f t="shared" ref="D18:F18" si="3">SUM(D9:D17)</f>
        <v>0</v>
      </c>
      <c r="E18" s="6">
        <f t="shared" si="3"/>
        <v>0</v>
      </c>
      <c r="F18" s="6">
        <f t="shared" si="3"/>
        <v>0</v>
      </c>
    </row>
    <row r="20" spans="1:6" ht="21" x14ac:dyDescent="0.35">
      <c r="A20" s="15" t="s">
        <v>14</v>
      </c>
      <c r="B20" s="15"/>
      <c r="C20" s="15"/>
      <c r="D20" s="15"/>
      <c r="E20" s="15"/>
      <c r="F20" s="15"/>
    </row>
    <row r="22" spans="1:6" ht="30" x14ac:dyDescent="0.25">
      <c r="A22" s="7" t="s">
        <v>11</v>
      </c>
      <c r="B22" s="8" t="s">
        <v>12</v>
      </c>
      <c r="C22" s="8" t="s">
        <v>13</v>
      </c>
      <c r="D22" s="7" t="s">
        <v>5</v>
      </c>
      <c r="E22" s="7" t="s">
        <v>6</v>
      </c>
      <c r="F22" s="7" t="s">
        <v>7</v>
      </c>
    </row>
    <row r="23" spans="1:6" x14ac:dyDescent="0.25">
      <c r="A23" s="3" t="s">
        <v>15</v>
      </c>
      <c r="B23" s="11">
        <v>1</v>
      </c>
      <c r="C23" s="4">
        <v>0</v>
      </c>
      <c r="D23" s="4">
        <f t="shared" ref="D23:D32" si="4">B23*C23</f>
        <v>0</v>
      </c>
      <c r="E23" s="4">
        <f t="shared" ref="E23:E32" si="5">D23*0.21</f>
        <v>0</v>
      </c>
      <c r="F23" s="4">
        <f t="shared" ref="F23:F32" si="6">E23+D23</f>
        <v>0</v>
      </c>
    </row>
    <row r="24" spans="1:6" ht="30" x14ac:dyDescent="0.25">
      <c r="A24" s="3" t="s">
        <v>16</v>
      </c>
      <c r="B24" s="11">
        <v>1</v>
      </c>
      <c r="C24" s="4">
        <v>0</v>
      </c>
      <c r="D24" s="4">
        <f t="shared" si="4"/>
        <v>0</v>
      </c>
      <c r="E24" s="4">
        <f t="shared" si="5"/>
        <v>0</v>
      </c>
      <c r="F24" s="4">
        <f t="shared" si="6"/>
        <v>0</v>
      </c>
    </row>
    <row r="25" spans="1:6" x14ac:dyDescent="0.25">
      <c r="A25" s="3" t="s">
        <v>17</v>
      </c>
      <c r="B25" s="11">
        <v>1</v>
      </c>
      <c r="C25" s="4">
        <v>0</v>
      </c>
      <c r="D25" s="4">
        <f t="shared" si="4"/>
        <v>0</v>
      </c>
      <c r="E25" s="4">
        <f t="shared" si="5"/>
        <v>0</v>
      </c>
      <c r="F25" s="4">
        <f t="shared" si="6"/>
        <v>0</v>
      </c>
    </row>
    <row r="26" spans="1:6" x14ac:dyDescent="0.25">
      <c r="A26" s="3" t="s">
        <v>18</v>
      </c>
      <c r="B26" s="11">
        <v>1</v>
      </c>
      <c r="C26" s="4">
        <v>0</v>
      </c>
      <c r="D26" s="4">
        <f t="shared" si="4"/>
        <v>0</v>
      </c>
      <c r="E26" s="4">
        <f t="shared" si="5"/>
        <v>0</v>
      </c>
      <c r="F26" s="4">
        <f t="shared" si="6"/>
        <v>0</v>
      </c>
    </row>
    <row r="27" spans="1:6" x14ac:dyDescent="0.25">
      <c r="A27" s="3" t="s">
        <v>19</v>
      </c>
      <c r="B27" s="11">
        <v>1</v>
      </c>
      <c r="C27" s="4">
        <v>0</v>
      </c>
      <c r="D27" s="4">
        <f t="shared" si="4"/>
        <v>0</v>
      </c>
      <c r="E27" s="4">
        <f t="shared" si="5"/>
        <v>0</v>
      </c>
      <c r="F27" s="4">
        <f t="shared" si="6"/>
        <v>0</v>
      </c>
    </row>
    <row r="28" spans="1:6" ht="30" x14ac:dyDescent="0.25">
      <c r="A28" s="3" t="s">
        <v>20</v>
      </c>
      <c r="B28" s="11">
        <v>1</v>
      </c>
      <c r="C28" s="4">
        <v>0</v>
      </c>
      <c r="D28" s="4">
        <f t="shared" si="4"/>
        <v>0</v>
      </c>
      <c r="E28" s="4">
        <f t="shared" si="5"/>
        <v>0</v>
      </c>
      <c r="F28" s="4">
        <f t="shared" si="6"/>
        <v>0</v>
      </c>
    </row>
    <row r="29" spans="1:6" x14ac:dyDescent="0.25">
      <c r="A29" s="3" t="s">
        <v>21</v>
      </c>
      <c r="B29" s="11">
        <v>1</v>
      </c>
      <c r="C29" s="4">
        <v>0</v>
      </c>
      <c r="D29" s="4">
        <f t="shared" si="4"/>
        <v>0</v>
      </c>
      <c r="E29" s="4">
        <f t="shared" si="5"/>
        <v>0</v>
      </c>
      <c r="F29" s="4">
        <f t="shared" si="6"/>
        <v>0</v>
      </c>
    </row>
    <row r="30" spans="1:6" x14ac:dyDescent="0.25">
      <c r="A30" s="3" t="s">
        <v>22</v>
      </c>
      <c r="B30" s="11">
        <v>1</v>
      </c>
      <c r="C30" s="4">
        <v>0</v>
      </c>
      <c r="D30" s="4">
        <f t="shared" si="4"/>
        <v>0</v>
      </c>
      <c r="E30" s="4">
        <f t="shared" si="5"/>
        <v>0</v>
      </c>
      <c r="F30" s="4">
        <f t="shared" si="6"/>
        <v>0</v>
      </c>
    </row>
    <row r="31" spans="1:6" ht="30" x14ac:dyDescent="0.25">
      <c r="A31" s="3" t="s">
        <v>23</v>
      </c>
      <c r="B31" s="11">
        <v>1</v>
      </c>
      <c r="C31" s="4">
        <v>0</v>
      </c>
      <c r="D31" s="4">
        <f t="shared" si="4"/>
        <v>0</v>
      </c>
      <c r="E31" s="4">
        <f t="shared" si="5"/>
        <v>0</v>
      </c>
      <c r="F31" s="4">
        <f t="shared" si="6"/>
        <v>0</v>
      </c>
    </row>
    <row r="32" spans="1:6" ht="30" x14ac:dyDescent="0.25">
      <c r="A32" s="3" t="s">
        <v>24</v>
      </c>
      <c r="B32" s="11">
        <v>1</v>
      </c>
      <c r="C32" s="4">
        <v>0</v>
      </c>
      <c r="D32" s="4">
        <f t="shared" si="4"/>
        <v>0</v>
      </c>
      <c r="E32" s="4">
        <f t="shared" si="5"/>
        <v>0</v>
      </c>
      <c r="F32" s="4">
        <f t="shared" si="6"/>
        <v>0</v>
      </c>
    </row>
    <row r="33" spans="1:6" x14ac:dyDescent="0.25">
      <c r="A33" s="3" t="s">
        <v>25</v>
      </c>
      <c r="B33" s="11">
        <v>1</v>
      </c>
      <c r="C33" s="4">
        <v>0</v>
      </c>
      <c r="D33" s="4">
        <f t="shared" ref="D33:D38" si="7">B33*C33</f>
        <v>0</v>
      </c>
      <c r="E33" s="4">
        <f t="shared" ref="E33:E38" si="8">D33*0.21</f>
        <v>0</v>
      </c>
      <c r="F33" s="4">
        <f t="shared" ref="F33:F38" si="9">E33+D33</f>
        <v>0</v>
      </c>
    </row>
    <row r="34" spans="1:6" x14ac:dyDescent="0.25">
      <c r="A34" s="3" t="s">
        <v>26</v>
      </c>
      <c r="B34" s="11">
        <v>1</v>
      </c>
      <c r="C34" s="4">
        <v>0</v>
      </c>
      <c r="D34" s="4">
        <f t="shared" si="7"/>
        <v>0</v>
      </c>
      <c r="E34" s="4">
        <f t="shared" si="8"/>
        <v>0</v>
      </c>
      <c r="F34" s="4">
        <f t="shared" si="9"/>
        <v>0</v>
      </c>
    </row>
    <row r="35" spans="1:6" x14ac:dyDescent="0.25">
      <c r="A35" s="3" t="s">
        <v>27</v>
      </c>
      <c r="B35" s="11">
        <v>1</v>
      </c>
      <c r="C35" s="4">
        <v>0</v>
      </c>
      <c r="D35" s="4">
        <f t="shared" si="7"/>
        <v>0</v>
      </c>
      <c r="E35" s="4">
        <f t="shared" si="8"/>
        <v>0</v>
      </c>
      <c r="F35" s="4">
        <f t="shared" si="9"/>
        <v>0</v>
      </c>
    </row>
    <row r="36" spans="1:6" ht="30" x14ac:dyDescent="0.25">
      <c r="A36" s="3" t="s">
        <v>31</v>
      </c>
      <c r="B36" s="11">
        <v>1</v>
      </c>
      <c r="C36" s="4">
        <v>0</v>
      </c>
      <c r="D36" s="4">
        <f t="shared" si="7"/>
        <v>0</v>
      </c>
      <c r="E36" s="4">
        <f t="shared" si="8"/>
        <v>0</v>
      </c>
      <c r="F36" s="4">
        <f t="shared" si="9"/>
        <v>0</v>
      </c>
    </row>
    <row r="37" spans="1:6" x14ac:dyDescent="0.25">
      <c r="A37" s="3" t="s">
        <v>28</v>
      </c>
      <c r="B37" s="11">
        <v>20</v>
      </c>
      <c r="C37" s="4">
        <v>0</v>
      </c>
      <c r="D37" s="4">
        <f t="shared" si="7"/>
        <v>0</v>
      </c>
      <c r="E37" s="4">
        <f t="shared" si="8"/>
        <v>0</v>
      </c>
      <c r="F37" s="4">
        <f t="shared" si="9"/>
        <v>0</v>
      </c>
    </row>
    <row r="38" spans="1:6" x14ac:dyDescent="0.25">
      <c r="A38" s="3" t="s">
        <v>29</v>
      </c>
      <c r="B38" s="11">
        <v>20</v>
      </c>
      <c r="C38" s="4">
        <v>0</v>
      </c>
      <c r="D38" s="4">
        <f t="shared" si="7"/>
        <v>0</v>
      </c>
      <c r="E38" s="4">
        <f t="shared" si="8"/>
        <v>0</v>
      </c>
      <c r="F38" s="4">
        <f t="shared" si="9"/>
        <v>0</v>
      </c>
    </row>
    <row r="39" spans="1:6" ht="18.75" x14ac:dyDescent="0.3">
      <c r="A39" s="5" t="s">
        <v>8</v>
      </c>
      <c r="B39" s="5"/>
      <c r="C39" s="6"/>
      <c r="D39" s="6">
        <f>SUM(D23:D38)</f>
        <v>0</v>
      </c>
      <c r="E39" s="6">
        <f>SUM(E23:E38)</f>
        <v>0</v>
      </c>
      <c r="F39" s="6">
        <f>SUM(F23:F38)</f>
        <v>0</v>
      </c>
    </row>
    <row r="40" spans="1:6" ht="18.75" x14ac:dyDescent="0.3">
      <c r="A40" s="9"/>
      <c r="B40" s="9"/>
      <c r="C40" s="10"/>
      <c r="D40" s="10"/>
      <c r="E40" s="10"/>
      <c r="F40" s="10"/>
    </row>
    <row r="41" spans="1:6" x14ac:dyDescent="0.25">
      <c r="A41" t="s">
        <v>2</v>
      </c>
    </row>
    <row r="42" spans="1:6" x14ac:dyDescent="0.25">
      <c r="A42" t="s">
        <v>3</v>
      </c>
    </row>
    <row r="44" spans="1:6" ht="18.75" x14ac:dyDescent="0.3">
      <c r="A44" s="5" t="s">
        <v>39</v>
      </c>
      <c r="B44" s="5"/>
      <c r="C44" s="6"/>
      <c r="D44" s="6">
        <f>D39+D18</f>
        <v>0</v>
      </c>
      <c r="E44" s="6">
        <f t="shared" ref="E44:F44" si="10">E39+E18</f>
        <v>0</v>
      </c>
      <c r="F44" s="6">
        <f t="shared" si="10"/>
        <v>0</v>
      </c>
    </row>
  </sheetData>
  <mergeCells count="3">
    <mergeCell ref="A20:F20"/>
    <mergeCell ref="A6:F6"/>
    <mergeCell ref="A1:F1"/>
  </mergeCells>
  <pageMargins left="0.7" right="0.7" top="0.78740157499999996" bottom="0.78740157499999996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</dc:creator>
  <cp:lastModifiedBy>furbachova</cp:lastModifiedBy>
  <cp:lastPrinted>2020-02-12T07:55:26Z</cp:lastPrinted>
  <dcterms:created xsi:type="dcterms:W3CDTF">2019-11-27T09:11:53Z</dcterms:created>
  <dcterms:modified xsi:type="dcterms:W3CDTF">2020-02-12T09:25:49Z</dcterms:modified>
</cp:coreProperties>
</file>