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22" i="1"/>
  <c r="E71"/>
  <c r="E16"/>
  <c r="E123"/>
  <c r="E121"/>
  <c r="E120"/>
  <c r="E65"/>
  <c r="E64"/>
  <c r="E124" l="1"/>
  <c r="E78" l="1"/>
  <c r="E67" l="1"/>
  <c r="E79" l="1"/>
  <c r="E101"/>
  <c r="E98"/>
  <c r="E97"/>
  <c r="E96"/>
  <c r="E95"/>
  <c r="E94"/>
  <c r="E106"/>
  <c r="E81"/>
  <c r="E80"/>
  <c r="E26"/>
  <c r="E66"/>
  <c r="E63"/>
  <c r="E35" i="2"/>
  <c r="E36" s="1"/>
  <c r="E6" s="1"/>
  <c r="E29"/>
  <c r="E30" s="1"/>
  <c r="E5" s="1"/>
  <c r="E23"/>
  <c r="E22"/>
  <c r="E21"/>
  <c r="E15"/>
  <c r="E16" s="1"/>
  <c r="E3" s="1"/>
  <c r="E116" i="1"/>
  <c r="E112"/>
  <c r="E111"/>
  <c r="E107"/>
  <c r="E105"/>
  <c r="E100"/>
  <c r="E99"/>
  <c r="E89"/>
  <c r="E90"/>
  <c r="E88"/>
  <c r="E84"/>
  <c r="E83"/>
  <c r="E82"/>
  <c r="E77"/>
  <c r="E72"/>
  <c r="E73" s="1"/>
  <c r="E62"/>
  <c r="E61"/>
  <c r="E57"/>
  <c r="E58" s="1"/>
  <c r="E53"/>
  <c r="E40"/>
  <c r="E41" s="1"/>
  <c r="E34"/>
  <c r="E33"/>
  <c r="E32"/>
  <c r="E25"/>
  <c r="E24"/>
  <c r="E23"/>
  <c r="E17"/>
  <c r="E18" s="1"/>
  <c r="E68" l="1"/>
  <c r="E113"/>
  <c r="E108"/>
  <c r="E102"/>
  <c r="E85"/>
  <c r="E117"/>
  <c r="E24" i="2"/>
  <c r="E4" s="1"/>
  <c r="E8" s="1"/>
  <c r="E91" i="1"/>
  <c r="E27"/>
  <c r="E54"/>
  <c r="E35"/>
  <c r="E48" l="1"/>
  <c r="E4" s="1"/>
  <c r="E11"/>
  <c r="E3" s="1"/>
  <c r="E7" l="1"/>
</calcChain>
</file>

<file path=xl/sharedStrings.xml><?xml version="1.0" encoding="utf-8"?>
<sst xmlns="http://schemas.openxmlformats.org/spreadsheetml/2006/main" count="231" uniqueCount="99">
  <si>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</si>
  <si>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</si>
  <si>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</si>
  <si>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</si>
  <si>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</si>
  <si>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</si>
  <si>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</si>
  <si>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</si>
  <si>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</si>
  <si>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</si>
  <si>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</si>
  <si>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</si>
  <si>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</si>
  <si>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</si>
  <si>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</si>
  <si>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</si>
  <si>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</si>
  <si>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</si>
  <si>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</si>
  <si>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</si>
  <si>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</si>
  <si>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</si>
  <si>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</si>
  <si>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</si>
  <si>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</si>
  <si>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</si>
  <si>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</si>
  <si>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</si>
  <si>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</si>
  <si>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</si>
  <si>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</si>
  <si>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</si>
  <si>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</si>
  <si>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</si>
  <si>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</si>
  <si>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</si>
  <si>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</si>
  <si>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</si>
  <si>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</si>
  <si>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</si>
  <si>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</si>
  <si>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</si>
  <si>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</si>
  <si>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</si>
  <si>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</si>
  <si>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</si>
  <si>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</si>
  <si>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</si>
  <si>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</si>
  <si>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</si>
  <si>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</si>
  <si>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</si>
  <si>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</si>
  <si>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</si>
  <si>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</si>
  <si>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</si>
  <si>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</si>
  <si>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</si>
  <si>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</si>
  <si>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</si>
  <si>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</si>
  <si>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</si>
  <si>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</si>
  <si>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</si>
  <si>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</si>
  <si>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</si>
  <si>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</si>
  <si>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</si>
  <si>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</si>
  <si>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</si>
  <si>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</si>
  <si>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</si>
  <si>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</si>
  <si>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</si>
  <si>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</si>
  <si>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</si>
  <si>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</si>
  <si>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</si>
  <si>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</si>
  <si>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</si>
  <si>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</si>
  <si>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CXKH-V 3C*1,5 B2ca, s1, d0, P60-R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</si>
  <si>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</si>
  <si>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</si>
  <si>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</si>
  <si>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</si>
  <si>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</si>
  <si>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</si>
  <si>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</si>
  <si>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</si>
  <si>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 xml:space="preserve">Svítidlo E3, zářivka zavěšená např. Modus SLIM128-54AS, 54W, EP, T5, IP20, optický systém asymetr </t>
  </si>
  <si>
    <t>Závěs pro zářivku E3, např. Modus ZH11</t>
  </si>
  <si>
    <t>Napájecí bod s transparentním kabelem pro zářivku E3, např. Modus ZHS3/B</t>
  </si>
  <si>
    <t>Svítidlo NO, nouzové svítidlo stropní např. Osmont Helios DS LED 1W LED BASIC, IP42, 1hod, SE</t>
  </si>
  <si>
    <t>Montáž svítidla zavěšeného včetně krytu</t>
  </si>
  <si>
    <t>Oprava emailové malby (sokl)</t>
  </si>
  <si>
    <t>Rekapitulace VRN ETAPA RO3.2:</t>
  </si>
  <si>
    <t>Rekapitulace výkazu ETAPA RO3.2:</t>
  </si>
  <si>
    <t>Rozvaděč RO3.2, přesná specifikace viz. níže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</si>
</sst>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4"/>
  <sheetViews>
    <sheetView tabSelected="1" view="pageLayout" zoomScaleNormal="100" workbookViewId="0">
      <selection activeCell="D124" sqref="D124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97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36</v>
      </c>
      <c r="E5" s="17">
        <v>0</v>
      </c>
    </row>
    <row r="6" spans="1:5" ht="15.75" thickBot="1"/>
    <row r="7" spans="1:5" ht="19.5" thickTop="1" thickBot="1">
      <c r="A7" s="16" t="s">
        <v>35</v>
      </c>
      <c r="E7" s="25">
        <f>SUM(E3:E5)</f>
        <v>0</v>
      </c>
    </row>
    <row r="8" spans="1:5" ht="18.75" thickTop="1">
      <c r="A8" s="10" t="s">
        <v>37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>
      <c r="A16" s="3" t="s">
        <v>7</v>
      </c>
      <c r="B16" s="3" t="s">
        <v>9</v>
      </c>
      <c r="C16" s="4">
        <v>38</v>
      </c>
      <c r="D16" s="11">
        <v>0</v>
      </c>
      <c r="E16" s="40">
        <f>(C16*D16)</f>
        <v>0</v>
      </c>
    </row>
    <row r="17" spans="1:5" ht="15.75" thickBot="1">
      <c r="A17" s="3" t="s">
        <v>86</v>
      </c>
      <c r="B17" s="3" t="s">
        <v>9</v>
      </c>
      <c r="C17" s="4">
        <v>38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6" t="s">
        <v>0</v>
      </c>
      <c r="B22" s="27" t="s">
        <v>1</v>
      </c>
      <c r="C22" s="27" t="s">
        <v>2</v>
      </c>
      <c r="D22" s="27" t="s">
        <v>3</v>
      </c>
      <c r="E22" s="28" t="s">
        <v>4</v>
      </c>
    </row>
    <row r="23" spans="1:5">
      <c r="A23" s="3" t="s">
        <v>14</v>
      </c>
      <c r="B23" s="3" t="s">
        <v>10</v>
      </c>
      <c r="C23" s="4">
        <v>1.5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260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125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80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6" t="s">
        <v>0</v>
      </c>
      <c r="B31" s="27" t="s">
        <v>1</v>
      </c>
      <c r="C31" s="27" t="s">
        <v>2</v>
      </c>
      <c r="D31" s="27" t="s">
        <v>3</v>
      </c>
      <c r="E31" s="28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77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52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6" t="s">
        <v>0</v>
      </c>
      <c r="B39" s="27" t="s">
        <v>1</v>
      </c>
      <c r="C39" s="27" t="s">
        <v>2</v>
      </c>
      <c r="D39" s="27" t="s">
        <v>3</v>
      </c>
      <c r="E39" s="28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E54+E58+E68+E73+E85+E91+E102+E108+E113+E117+E124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6" t="s">
        <v>53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98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54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55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87</v>
      </c>
      <c r="B61" s="6" t="s">
        <v>25</v>
      </c>
      <c r="C61" s="7">
        <v>24</v>
      </c>
      <c r="D61" s="8">
        <v>0</v>
      </c>
      <c r="E61" s="8">
        <f t="shared" ref="E61:E62" si="1">(C61*D61)</f>
        <v>0</v>
      </c>
    </row>
    <row r="62" spans="1:5">
      <c r="A62" s="6" t="s">
        <v>88</v>
      </c>
      <c r="B62" s="6" t="s">
        <v>25</v>
      </c>
      <c r="C62" s="7">
        <v>5</v>
      </c>
      <c r="D62" s="8">
        <v>0</v>
      </c>
      <c r="E62" s="8">
        <f t="shared" si="1"/>
        <v>0</v>
      </c>
    </row>
    <row r="63" spans="1:5">
      <c r="A63" s="6" t="s">
        <v>89</v>
      </c>
      <c r="B63" s="6" t="s">
        <v>25</v>
      </c>
      <c r="C63" s="7">
        <v>2</v>
      </c>
      <c r="D63" s="8">
        <v>0</v>
      </c>
      <c r="E63" s="8">
        <f t="shared" ref="E63:E66" si="2">(C63*D63)</f>
        <v>0</v>
      </c>
    </row>
    <row r="64" spans="1:5">
      <c r="A64" s="6" t="s">
        <v>90</v>
      </c>
      <c r="B64" s="6" t="s">
        <v>25</v>
      </c>
      <c r="C64" s="7">
        <v>8</v>
      </c>
      <c r="D64" s="8">
        <v>0</v>
      </c>
      <c r="E64" s="8">
        <f t="shared" ref="E64:E65" si="3">(C64*D64)</f>
        <v>0</v>
      </c>
    </row>
    <row r="65" spans="1:5">
      <c r="A65" s="30" t="s">
        <v>91</v>
      </c>
      <c r="B65" s="30" t="s">
        <v>25</v>
      </c>
      <c r="C65" s="31">
        <v>8</v>
      </c>
      <c r="D65" s="32">
        <v>0</v>
      </c>
      <c r="E65" s="32">
        <f t="shared" si="3"/>
        <v>0</v>
      </c>
    </row>
    <row r="66" spans="1:5">
      <c r="A66" s="6" t="s">
        <v>92</v>
      </c>
      <c r="B66" s="6" t="s">
        <v>25</v>
      </c>
      <c r="C66" s="7">
        <v>8</v>
      </c>
      <c r="D66" s="8">
        <v>0</v>
      </c>
      <c r="E66" s="8">
        <f t="shared" si="2"/>
        <v>0</v>
      </c>
    </row>
    <row r="67" spans="1:5" ht="15.75" thickBot="1">
      <c r="A67" s="6" t="s">
        <v>93</v>
      </c>
      <c r="B67" s="6" t="s">
        <v>25</v>
      </c>
      <c r="C67" s="7">
        <v>2</v>
      </c>
      <c r="D67" s="8">
        <v>0</v>
      </c>
      <c r="E67" s="8">
        <f t="shared" ref="E67" si="4">(C67*D67)</f>
        <v>0</v>
      </c>
    </row>
    <row r="68" spans="1:5" ht="15.75" thickBot="1">
      <c r="A68" s="10"/>
      <c r="B68" s="10"/>
      <c r="C68" s="10"/>
      <c r="D68" s="10"/>
      <c r="E68" s="21">
        <f>SUM(E61:E67)</f>
        <v>0</v>
      </c>
    </row>
    <row r="69" spans="1:5" ht="15.75" thickBot="1"/>
    <row r="70" spans="1:5" ht="15.75" thickBot="1">
      <c r="A70" s="26" t="s">
        <v>56</v>
      </c>
      <c r="B70" s="27" t="s">
        <v>1</v>
      </c>
      <c r="C70" s="27" t="s">
        <v>2</v>
      </c>
      <c r="D70" s="27" t="s">
        <v>3</v>
      </c>
      <c r="E70" s="28" t="s">
        <v>4</v>
      </c>
    </row>
    <row r="71" spans="1:5">
      <c r="A71" s="33" t="s">
        <v>27</v>
      </c>
      <c r="B71" s="33" t="s">
        <v>25</v>
      </c>
      <c r="C71" s="34">
        <v>33</v>
      </c>
      <c r="D71" s="35">
        <v>0</v>
      </c>
      <c r="E71" s="35">
        <f>(C71*D71)</f>
        <v>0</v>
      </c>
    </row>
    <row r="72" spans="1:5" ht="15.75" thickBot="1">
      <c r="A72" s="33" t="s">
        <v>94</v>
      </c>
      <c r="B72" s="33" t="s">
        <v>25</v>
      </c>
      <c r="C72" s="34">
        <v>8</v>
      </c>
      <c r="D72" s="35">
        <v>0</v>
      </c>
      <c r="E72" s="35">
        <f>(C72*D72)</f>
        <v>0</v>
      </c>
    </row>
    <row r="73" spans="1:5" ht="15.75" thickBot="1">
      <c r="A73" s="1"/>
      <c r="B73" s="1"/>
      <c r="C73" s="1"/>
      <c r="D73" s="1"/>
      <c r="E73" s="17">
        <f>SUM(E71:E72)</f>
        <v>0</v>
      </c>
    </row>
    <row r="74" spans="1:5">
      <c r="A74" s="1"/>
      <c r="B74" s="1"/>
      <c r="C74" s="1"/>
      <c r="D74" s="1"/>
      <c r="E74" s="14"/>
    </row>
    <row r="75" spans="1:5" ht="15.75" thickBot="1">
      <c r="A75" s="1"/>
      <c r="B75" s="1"/>
      <c r="C75" s="1"/>
      <c r="D75" s="1"/>
      <c r="E75" s="14"/>
    </row>
    <row r="76" spans="1:5" ht="15.75" thickBot="1">
      <c r="A76" s="26" t="s">
        <v>57</v>
      </c>
      <c r="B76" s="27" t="s">
        <v>1</v>
      </c>
      <c r="C76" s="27" t="s">
        <v>2</v>
      </c>
      <c r="D76" s="27" t="s">
        <v>3</v>
      </c>
      <c r="E76" s="28" t="s">
        <v>4</v>
      </c>
    </row>
    <row r="77" spans="1:5">
      <c r="A77" s="3" t="s">
        <v>58</v>
      </c>
      <c r="B77" s="3" t="s">
        <v>25</v>
      </c>
      <c r="C77" s="4">
        <v>4</v>
      </c>
      <c r="D77" s="11">
        <v>0</v>
      </c>
      <c r="E77" s="11">
        <f t="shared" ref="E77:E84" si="5">(C77*D77)</f>
        <v>0</v>
      </c>
    </row>
    <row r="78" spans="1:5">
      <c r="A78" s="3" t="s">
        <v>78</v>
      </c>
      <c r="B78" s="6" t="s">
        <v>25</v>
      </c>
      <c r="C78" s="7">
        <v>5</v>
      </c>
      <c r="D78" s="8">
        <v>0</v>
      </c>
      <c r="E78" s="8">
        <f t="shared" ref="E78" si="6">(C78*D78)</f>
        <v>0</v>
      </c>
    </row>
    <row r="79" spans="1:5">
      <c r="A79" s="3" t="s">
        <v>79</v>
      </c>
      <c r="B79" s="6" t="s">
        <v>25</v>
      </c>
      <c r="C79" s="7">
        <v>10</v>
      </c>
      <c r="D79" s="8">
        <v>0</v>
      </c>
      <c r="E79" s="8">
        <f t="shared" ref="E79" si="7">(C79*D79)</f>
        <v>0</v>
      </c>
    </row>
    <row r="80" spans="1:5">
      <c r="A80" s="6" t="s">
        <v>59</v>
      </c>
      <c r="B80" s="6" t="s">
        <v>25</v>
      </c>
      <c r="C80" s="7">
        <v>38</v>
      </c>
      <c r="D80" s="8">
        <v>0</v>
      </c>
      <c r="E80" s="8">
        <f t="shared" ref="E80:E81" si="8">(C80*D80)</f>
        <v>0</v>
      </c>
    </row>
    <row r="81" spans="1:5">
      <c r="A81" s="6" t="s">
        <v>80</v>
      </c>
      <c r="B81" s="6" t="s">
        <v>25</v>
      </c>
      <c r="C81" s="7">
        <v>11</v>
      </c>
      <c r="D81" s="8">
        <v>0</v>
      </c>
      <c r="E81" s="8">
        <f t="shared" si="8"/>
        <v>0</v>
      </c>
    </row>
    <row r="82" spans="1:5">
      <c r="A82" s="6" t="s">
        <v>60</v>
      </c>
      <c r="B82" s="6" t="s">
        <v>25</v>
      </c>
      <c r="C82" s="7">
        <v>8</v>
      </c>
      <c r="D82" s="8">
        <v>0</v>
      </c>
      <c r="E82" s="8">
        <f t="shared" si="5"/>
        <v>0</v>
      </c>
    </row>
    <row r="83" spans="1:5">
      <c r="A83" s="6" t="s">
        <v>62</v>
      </c>
      <c r="B83" s="6" t="s">
        <v>25</v>
      </c>
      <c r="C83" s="7">
        <v>18</v>
      </c>
      <c r="D83" s="8">
        <v>0</v>
      </c>
      <c r="E83" s="8">
        <f t="shared" si="5"/>
        <v>0</v>
      </c>
    </row>
    <row r="84" spans="1:5" ht="15.75" thickBot="1">
      <c r="A84" s="6" t="s">
        <v>61</v>
      </c>
      <c r="B84" s="6" t="s">
        <v>25</v>
      </c>
      <c r="C84" s="7">
        <v>8</v>
      </c>
      <c r="D84" s="8">
        <v>0</v>
      </c>
      <c r="E84" s="8">
        <f t="shared" si="5"/>
        <v>0</v>
      </c>
    </row>
    <row r="85" spans="1:5" ht="15.75" thickBot="1">
      <c r="A85" s="10"/>
      <c r="B85" s="10"/>
      <c r="C85" s="10"/>
      <c r="D85" s="10"/>
      <c r="E85" s="21">
        <f>SUM(E77:E84)</f>
        <v>0</v>
      </c>
    </row>
    <row r="86" spans="1:5" ht="15.75" thickBot="1"/>
    <row r="87" spans="1:5" ht="15.75" thickBot="1">
      <c r="A87" s="26" t="s">
        <v>63</v>
      </c>
      <c r="B87" s="27" t="s">
        <v>1</v>
      </c>
      <c r="C87" s="27" t="s">
        <v>2</v>
      </c>
      <c r="D87" s="27" t="s">
        <v>3</v>
      </c>
      <c r="E87" s="28" t="s">
        <v>4</v>
      </c>
    </row>
    <row r="88" spans="1:5">
      <c r="A88" s="3" t="s">
        <v>29</v>
      </c>
      <c r="B88" s="3" t="s">
        <v>25</v>
      </c>
      <c r="C88" s="4">
        <v>19</v>
      </c>
      <c r="D88" s="11">
        <v>0</v>
      </c>
      <c r="E88" s="11">
        <f>(C88*D88)</f>
        <v>0</v>
      </c>
    </row>
    <row r="89" spans="1:5">
      <c r="A89" s="6" t="s">
        <v>28</v>
      </c>
      <c r="B89" s="6" t="s">
        <v>25</v>
      </c>
      <c r="C89" s="7">
        <v>49</v>
      </c>
      <c r="D89" s="8">
        <v>0</v>
      </c>
      <c r="E89" s="9">
        <f>(C89*D89)</f>
        <v>0</v>
      </c>
    </row>
    <row r="90" spans="1:5" ht="15.75" thickBot="1">
      <c r="A90" s="6" t="s">
        <v>30</v>
      </c>
      <c r="B90" s="6" t="s">
        <v>25</v>
      </c>
      <c r="C90" s="7">
        <v>34</v>
      </c>
      <c r="D90" s="8">
        <v>0</v>
      </c>
      <c r="E90" s="9">
        <f>(C90*D90)</f>
        <v>0</v>
      </c>
    </row>
    <row r="91" spans="1:5" ht="15.75" thickBot="1">
      <c r="A91" s="1"/>
      <c r="B91" s="1"/>
      <c r="C91" s="1"/>
      <c r="D91" s="1"/>
      <c r="E91" s="21">
        <f>SUM(E88:E90)</f>
        <v>0</v>
      </c>
    </row>
    <row r="92" spans="1:5" ht="15.75" thickBot="1"/>
    <row r="93" spans="1:5" ht="15.75" thickBot="1">
      <c r="A93" s="26" t="s">
        <v>64</v>
      </c>
      <c r="B93" s="27" t="s">
        <v>1</v>
      </c>
      <c r="C93" s="27" t="s">
        <v>2</v>
      </c>
      <c r="D93" s="27" t="s">
        <v>3</v>
      </c>
      <c r="E93" s="28" t="s">
        <v>4</v>
      </c>
    </row>
    <row r="94" spans="1:5">
      <c r="A94" s="6" t="s">
        <v>65</v>
      </c>
      <c r="B94" s="6" t="s">
        <v>12</v>
      </c>
      <c r="C94" s="7">
        <v>60</v>
      </c>
      <c r="D94" s="8">
        <v>0</v>
      </c>
      <c r="E94" s="8">
        <f t="shared" ref="E94:E98" si="9">(C94*D94)</f>
        <v>0</v>
      </c>
    </row>
    <row r="95" spans="1:5">
      <c r="A95" s="6" t="s">
        <v>66</v>
      </c>
      <c r="B95" s="6" t="s">
        <v>12</v>
      </c>
      <c r="C95" s="7">
        <v>785</v>
      </c>
      <c r="D95" s="8">
        <v>0</v>
      </c>
      <c r="E95" s="8">
        <f t="shared" si="9"/>
        <v>0</v>
      </c>
    </row>
    <row r="96" spans="1:5">
      <c r="A96" s="6" t="s">
        <v>67</v>
      </c>
      <c r="B96" s="6" t="s">
        <v>12</v>
      </c>
      <c r="C96" s="7">
        <v>642</v>
      </c>
      <c r="D96" s="8">
        <v>0</v>
      </c>
      <c r="E96" s="8">
        <f t="shared" si="9"/>
        <v>0</v>
      </c>
    </row>
    <row r="97" spans="1:5">
      <c r="A97" s="6" t="s">
        <v>68</v>
      </c>
      <c r="B97" s="6" t="s">
        <v>12</v>
      </c>
      <c r="C97" s="7">
        <v>20</v>
      </c>
      <c r="D97" s="8">
        <v>0</v>
      </c>
      <c r="E97" s="8">
        <f t="shared" si="9"/>
        <v>0</v>
      </c>
    </row>
    <row r="98" spans="1:5">
      <c r="A98" s="6" t="s">
        <v>69</v>
      </c>
      <c r="B98" s="6" t="s">
        <v>12</v>
      </c>
      <c r="C98" s="7">
        <v>150</v>
      </c>
      <c r="D98" s="8">
        <v>0</v>
      </c>
      <c r="E98" s="8">
        <f t="shared" si="9"/>
        <v>0</v>
      </c>
    </row>
    <row r="99" spans="1:5">
      <c r="A99" s="6" t="s">
        <v>81</v>
      </c>
      <c r="B99" s="6" t="s">
        <v>12</v>
      </c>
      <c r="C99" s="7">
        <v>50</v>
      </c>
      <c r="D99" s="8">
        <v>0</v>
      </c>
      <c r="E99" s="8">
        <f t="shared" ref="E99:E100" si="10">(C99*D99)</f>
        <v>0</v>
      </c>
    </row>
    <row r="100" spans="1:5">
      <c r="A100" s="6" t="s">
        <v>70</v>
      </c>
      <c r="B100" s="6" t="s">
        <v>12</v>
      </c>
      <c r="C100" s="7">
        <v>60</v>
      </c>
      <c r="D100" s="8">
        <v>0</v>
      </c>
      <c r="E100" s="8">
        <f t="shared" si="10"/>
        <v>0</v>
      </c>
    </row>
    <row r="101" spans="1:5">
      <c r="A101" s="6" t="s">
        <v>71</v>
      </c>
      <c r="B101" s="6" t="s">
        <v>25</v>
      </c>
      <c r="C101" s="7">
        <v>5</v>
      </c>
      <c r="D101" s="8">
        <v>0</v>
      </c>
      <c r="E101" s="8">
        <f t="shared" ref="E101" si="11">(C101*D101)</f>
        <v>0</v>
      </c>
    </row>
    <row r="102" spans="1:5" ht="15.75" thickBot="1">
      <c r="A102" s="10"/>
      <c r="B102" s="10"/>
      <c r="C102" s="10"/>
      <c r="D102" s="10"/>
      <c r="E102" s="41">
        <f>SUM(E94:E101)</f>
        <v>0</v>
      </c>
    </row>
    <row r="103" spans="1:5" ht="15.75" thickBot="1">
      <c r="A103" s="10"/>
      <c r="B103" s="10"/>
      <c r="C103" s="10"/>
      <c r="D103" s="10"/>
      <c r="E103" s="29"/>
    </row>
    <row r="104" spans="1:5" ht="15.75" thickBot="1">
      <c r="A104" s="26" t="s">
        <v>73</v>
      </c>
      <c r="B104" s="27" t="s">
        <v>1</v>
      </c>
      <c r="C104" s="27" t="s">
        <v>2</v>
      </c>
      <c r="D104" s="27" t="s">
        <v>3</v>
      </c>
      <c r="E104" s="28" t="s">
        <v>4</v>
      </c>
    </row>
    <row r="105" spans="1:5">
      <c r="A105" s="3" t="s">
        <v>31</v>
      </c>
      <c r="B105" s="3" t="s">
        <v>12</v>
      </c>
      <c r="C105" s="4">
        <v>1707</v>
      </c>
      <c r="D105" s="11">
        <v>0</v>
      </c>
      <c r="E105" s="11">
        <f t="shared" ref="E105:E107" si="12">(C105*D105)</f>
        <v>0</v>
      </c>
    </row>
    <row r="106" spans="1:5">
      <c r="A106" s="6" t="s">
        <v>32</v>
      </c>
      <c r="B106" s="6" t="s">
        <v>12</v>
      </c>
      <c r="C106" s="7">
        <v>60</v>
      </c>
      <c r="D106" s="8">
        <v>0</v>
      </c>
      <c r="E106" s="8">
        <f t="shared" si="12"/>
        <v>0</v>
      </c>
    </row>
    <row r="107" spans="1:5" ht="15.75" thickBot="1">
      <c r="A107" s="6" t="s">
        <v>72</v>
      </c>
      <c r="B107" s="6" t="s">
        <v>25</v>
      </c>
      <c r="C107" s="7">
        <v>5</v>
      </c>
      <c r="D107" s="8">
        <v>0</v>
      </c>
      <c r="E107" s="9">
        <f t="shared" si="12"/>
        <v>0</v>
      </c>
    </row>
    <row r="108" spans="1:5" ht="15.75" thickBot="1">
      <c r="A108" s="1"/>
      <c r="B108" s="1"/>
      <c r="C108" s="1"/>
      <c r="D108" s="1"/>
      <c r="E108" s="21">
        <f>SUM(E105:E107)</f>
        <v>0</v>
      </c>
    </row>
    <row r="109" spans="1:5" ht="15.75" thickBot="1"/>
    <row r="110" spans="1:5" ht="15.75" thickBot="1">
      <c r="A110" s="26" t="s">
        <v>33</v>
      </c>
      <c r="B110" s="27" t="s">
        <v>1</v>
      </c>
      <c r="C110" s="27" t="s">
        <v>2</v>
      </c>
      <c r="D110" s="27" t="s">
        <v>3</v>
      </c>
      <c r="E110" s="28" t="s">
        <v>4</v>
      </c>
    </row>
    <row r="111" spans="1:5">
      <c r="A111" s="3" t="s">
        <v>75</v>
      </c>
      <c r="B111" s="3" t="s">
        <v>25</v>
      </c>
      <c r="C111" s="4">
        <v>68</v>
      </c>
      <c r="D111" s="11">
        <v>0</v>
      </c>
      <c r="E111" s="11">
        <f t="shared" ref="E111:E112" si="13">(C111*D111)</f>
        <v>0</v>
      </c>
    </row>
    <row r="112" spans="1:5" ht="15.75" thickBot="1">
      <c r="A112" s="6" t="s">
        <v>76</v>
      </c>
      <c r="B112" s="6" t="s">
        <v>25</v>
      </c>
      <c r="C112" s="7">
        <v>30</v>
      </c>
      <c r="D112" s="8">
        <v>0</v>
      </c>
      <c r="E112" s="8">
        <f t="shared" si="13"/>
        <v>0</v>
      </c>
    </row>
    <row r="113" spans="1:5" ht="15.75" thickBot="1">
      <c r="A113" s="10"/>
      <c r="B113" s="10"/>
      <c r="C113" s="10"/>
      <c r="D113" s="10"/>
      <c r="E113" s="21">
        <f>SUM(E111:E112)</f>
        <v>0</v>
      </c>
    </row>
    <row r="114" spans="1:5" ht="15.75" thickBot="1">
      <c r="A114" s="10"/>
      <c r="B114" s="10"/>
      <c r="C114" s="10"/>
      <c r="D114" s="10"/>
      <c r="E114" s="29"/>
    </row>
    <row r="115" spans="1:5" ht="15.75" thickBot="1">
      <c r="A115" s="26" t="s">
        <v>74</v>
      </c>
      <c r="B115" s="27" t="s">
        <v>1</v>
      </c>
      <c r="C115" s="27" t="s">
        <v>2</v>
      </c>
      <c r="D115" s="27" t="s">
        <v>3</v>
      </c>
      <c r="E115" s="28" t="s">
        <v>4</v>
      </c>
    </row>
    <row r="116" spans="1:5" ht="15.75" thickBot="1">
      <c r="A116" s="3" t="s">
        <v>34</v>
      </c>
      <c r="B116" s="3" t="s">
        <v>25</v>
      </c>
      <c r="C116" s="4">
        <v>98</v>
      </c>
      <c r="D116" s="11">
        <v>0</v>
      </c>
      <c r="E116" s="11">
        <f>(C116*D116)</f>
        <v>0</v>
      </c>
    </row>
    <row r="117" spans="1:5" ht="15.75" thickBot="1">
      <c r="A117" s="1"/>
      <c r="B117" s="1"/>
      <c r="C117" s="1"/>
      <c r="D117" s="1"/>
      <c r="E117" s="21">
        <f>SUM(E116:E116)</f>
        <v>0</v>
      </c>
    </row>
    <row r="118" spans="1:5" ht="17.25" thickBot="1">
      <c r="A118" s="22"/>
    </row>
    <row r="119" spans="1:5" ht="15.75" thickBot="1">
      <c r="A119" s="26" t="s">
        <v>82</v>
      </c>
      <c r="B119" s="27" t="s">
        <v>1</v>
      </c>
      <c r="C119" s="27" t="s">
        <v>2</v>
      </c>
      <c r="D119" s="27" t="s">
        <v>3</v>
      </c>
      <c r="E119" s="28" t="s">
        <v>4</v>
      </c>
    </row>
    <row r="120" spans="1:5">
      <c r="A120" s="39" t="s">
        <v>83</v>
      </c>
      <c r="B120" s="36" t="s">
        <v>9</v>
      </c>
      <c r="C120" s="4">
        <v>1215</v>
      </c>
      <c r="D120" s="11">
        <v>0</v>
      </c>
      <c r="E120" s="11">
        <f t="shared" ref="E120:E123" si="14">(C120*D120)</f>
        <v>0</v>
      </c>
    </row>
    <row r="121" spans="1:5" ht="15.75" customHeight="1">
      <c r="A121" s="38" t="s">
        <v>84</v>
      </c>
      <c r="B121" s="37" t="s">
        <v>9</v>
      </c>
      <c r="C121" s="7">
        <v>590</v>
      </c>
      <c r="D121" s="8">
        <v>0</v>
      </c>
      <c r="E121" s="8">
        <f t="shared" si="14"/>
        <v>0</v>
      </c>
    </row>
    <row r="122" spans="1:5" ht="15.75" customHeight="1">
      <c r="A122" s="38" t="s">
        <v>85</v>
      </c>
      <c r="B122" s="37" t="s">
        <v>9</v>
      </c>
      <c r="C122" s="7">
        <v>625</v>
      </c>
      <c r="D122" s="8">
        <v>0</v>
      </c>
      <c r="E122" s="8">
        <f t="shared" ref="E122" si="15">(C122*D122)</f>
        <v>0</v>
      </c>
    </row>
    <row r="123" spans="1:5" ht="13.5" customHeight="1" thickBot="1">
      <c r="A123" s="38" t="s">
        <v>95</v>
      </c>
      <c r="B123" s="37" t="s">
        <v>9</v>
      </c>
      <c r="C123" s="7">
        <v>10</v>
      </c>
      <c r="D123" s="8">
        <v>0</v>
      </c>
      <c r="E123" s="8">
        <f t="shared" si="14"/>
        <v>0</v>
      </c>
    </row>
    <row r="124" spans="1:5" ht="15.75" thickBot="1">
      <c r="A124" s="10"/>
      <c r="B124" s="10"/>
      <c r="C124" s="10"/>
      <c r="D124" s="10"/>
      <c r="E124" s="21">
        <f>SUM(E120:E123)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96</v>
      </c>
    </row>
    <row r="2" spans="1:5" ht="15.75" thickBot="1"/>
    <row r="3" spans="1:5" ht="16.5" thickBot="1">
      <c r="A3" s="2" t="s">
        <v>39</v>
      </c>
      <c r="E3" s="17">
        <f>E16</f>
        <v>0</v>
      </c>
    </row>
    <row r="4" spans="1:5" ht="16.5" thickBot="1">
      <c r="A4" s="2" t="s">
        <v>42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38</v>
      </c>
      <c r="E8" s="25">
        <f>SUM(E3:E6)</f>
        <v>0</v>
      </c>
    </row>
    <row r="9" spans="1:5" ht="18.75" thickTop="1">
      <c r="A9" s="10" t="s">
        <v>37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39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40</v>
      </c>
      <c r="B15" s="3" t="s">
        <v>41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42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3" t="s">
        <v>43</v>
      </c>
      <c r="B21" s="3" t="s">
        <v>44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46</v>
      </c>
      <c r="B22" s="6" t="s">
        <v>45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47</v>
      </c>
      <c r="B23" s="6" t="s">
        <v>45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49</v>
      </c>
      <c r="B29" s="3" t="s">
        <v>41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51</v>
      </c>
      <c r="B35" s="3" t="s">
        <v>44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2017-05-24T11:30:35Z</dcterms:modified>
</cp:coreProperties>
</file>