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TZ (7)" sheetId="3" r:id="rId3"/>
    <sheet name="TZ (8)" sheetId="4" r:id="rId4"/>
    <sheet name="Výkres (2)" sheetId="5" r:id="rId5"/>
    <sheet name="Výkres (3)" sheetId="6" r:id="rId6"/>
    <sheet name="Výkres (4)" sheetId="7" r:id="rId7"/>
    <sheet name="Výkres (5)" sheetId="8" r:id="rId8"/>
    <sheet name="Výkres (6)" sheetId="9" r:id="rId9"/>
    <sheet name="Výkres (9)" sheetId="10" r:id="rId10"/>
    <sheet name="Štítek na CD" sheetId="11" r:id="rId11"/>
  </sheets>
  <calcPr calcId="145621"/>
</workbook>
</file>

<file path=xl/calcChain.xml><?xml version="1.0" encoding="utf-8"?>
<calcChain xmlns="http://schemas.openxmlformats.org/spreadsheetml/2006/main">
  <c r="F48" i="11" l="1"/>
  <c r="E48" i="11"/>
  <c r="K46" i="11"/>
  <c r="F46" i="11"/>
  <c r="E46" i="11"/>
  <c r="K43" i="11"/>
  <c r="F43" i="11"/>
  <c r="E42" i="11"/>
  <c r="M41" i="11"/>
  <c r="K41" i="11"/>
  <c r="M40" i="11"/>
  <c r="M39" i="11"/>
  <c r="K39" i="11"/>
  <c r="F39" i="11"/>
  <c r="E38" i="11"/>
  <c r="M37" i="11"/>
  <c r="K37" i="11"/>
  <c r="M35" i="11"/>
  <c r="K35" i="11"/>
  <c r="F35" i="11"/>
  <c r="E35" i="11"/>
  <c r="O33" i="11"/>
  <c r="L33" i="11"/>
  <c r="J33" i="11"/>
  <c r="D33" i="11"/>
  <c r="B33" i="11"/>
  <c r="O32" i="11"/>
  <c r="L32" i="11"/>
  <c r="J32" i="11"/>
  <c r="D32" i="11"/>
  <c r="B32" i="11"/>
  <c r="O31" i="11"/>
  <c r="N31" i="11"/>
  <c r="L31" i="11"/>
  <c r="K31" i="11"/>
  <c r="J31" i="11"/>
  <c r="I31" i="11"/>
  <c r="D31" i="11"/>
  <c r="C31" i="11"/>
  <c r="B31" i="11"/>
  <c r="A31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1" s="1"/>
  <c r="M39" i="1"/>
  <c r="O41" i="10" s="1"/>
  <c r="A1" i="1"/>
  <c r="O41" i="7" l="1"/>
  <c r="O41" i="4"/>
  <c r="O41" i="8"/>
  <c r="K44" i="11"/>
  <c r="O41" i="9"/>
  <c r="O41" i="5"/>
  <c r="O41" i="2"/>
  <c r="O41" i="6"/>
</calcChain>
</file>

<file path=xl/sharedStrings.xml><?xml version="1.0" encoding="utf-8"?>
<sst xmlns="http://schemas.openxmlformats.org/spreadsheetml/2006/main" count="341" uniqueCount="86">
  <si>
    <t>Číslo archivní</t>
  </si>
  <si>
    <t>BPO 9-100985</t>
  </si>
  <si>
    <t>Seznam dokumentace</t>
  </si>
  <si>
    <t>Číslo zakázky</t>
  </si>
  <si>
    <t>8963-25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</si>
  <si>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</si>
  <si>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</si>
  <si>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</si>
  <si>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</si>
  <si>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</si>
  <si>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</si>
  <si>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</si>
  <si>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6-101325</t>
  </si>
  <si>
    <t>Technická zpráva bazénové technologie</t>
  </si>
  <si>
    <t>14</t>
  </si>
  <si>
    <t/>
  </si>
  <si>
    <t>2</t>
  </si>
  <si>
    <t>BPO 5-101326</t>
  </si>
  <si>
    <t>Technologické schema okruh B</t>
  </si>
  <si>
    <t>6</t>
  </si>
  <si>
    <t>3</t>
  </si>
  <si>
    <t>BPO 5-101327</t>
  </si>
  <si>
    <t>Technologické schema okruh C</t>
  </si>
  <si>
    <t>4</t>
  </si>
  <si>
    <t>BPO 5-101328</t>
  </si>
  <si>
    <t>Půdorys strojovny</t>
  </si>
  <si>
    <t>1:50</t>
  </si>
  <si>
    <t>5</t>
  </si>
  <si>
    <t>BPO 1-101329</t>
  </si>
  <si>
    <t>Situace trubního vedení od strojovny</t>
  </si>
  <si>
    <t>8</t>
  </si>
  <si>
    <t>BPO 0-101330</t>
  </si>
  <si>
    <t>Situace trubního vedení bazénů</t>
  </si>
  <si>
    <t>16</t>
  </si>
  <si>
    <t>7</t>
  </si>
  <si>
    <t>BPO 6-101331</t>
  </si>
  <si>
    <t>Technická zpráva technologická elektroinstalace</t>
  </si>
  <si>
    <t>BPO 6-101332</t>
  </si>
  <si>
    <t>Seznam kabelů</t>
  </si>
  <si>
    <t>9</t>
  </si>
  <si>
    <t>BPO 1-101333</t>
  </si>
  <si>
    <t>Schéma rozvaděče</t>
  </si>
  <si>
    <t>12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</si>
  <si>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</si>
  <si>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</si>
  <si>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</si>
  <si>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</si>
  <si>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</si>
  <si>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</si>
  <si>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</si>
  <si>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Koupaliště - Rekonstrukce malých bazénů v Ostrově, projektová dokumentace a stavební povolení (územní souhlas)</t>
  </si>
  <si>
    <t>Datum:</t>
  </si>
  <si>
    <t>30.06.2018</t>
  </si>
  <si>
    <t>Ved. zak.:
HIP:</t>
  </si>
  <si>
    <t>Zátko Tomáš Ing.</t>
  </si>
  <si>
    <t xml:space="preserve"> ČÁST (SO,PS):</t>
  </si>
  <si>
    <t>Jednostupňová projektová dokumentace
Dokumentace objektu</t>
  </si>
  <si>
    <t>Stupeň:</t>
  </si>
  <si>
    <t>PST</t>
  </si>
  <si>
    <t>Zodp.proj.</t>
  </si>
  <si>
    <t>(nevybráno)</t>
  </si>
  <si>
    <t xml:space="preserve"> OBSAH:</t>
  </si>
  <si>
    <t>Bazénová technologie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</si>
  <si>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</si>
  <si>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</si>
  <si>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</si>
  <si>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</si>
  <si>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</si>
  <si>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</si>
  <si>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</si>
  <si>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Kmeč Martin Ing.</t>
  </si>
  <si>
    <t>Schválil</t>
  </si>
  <si>
    <t>®</t>
  </si>
  <si>
    <t>Počet A4</t>
  </si>
  <si>
    <t>Pořadové číslo</t>
  </si>
  <si>
    <t>Stupeň projektu</t>
  </si>
  <si>
    <t>Jednostupňová projektová dokumentace
Dokumentace objektu
Bazénová technologie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</si>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</sst>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15</v>
      </c>
      <c r="N6" s="96" t="s">
        <v>15</v>
      </c>
      <c r="O6" s="97"/>
    </row>
    <row r="7" spans="1:15" ht="19.350000000000001" customHeight="1" x14ac:dyDescent="0.25">
      <c r="A7" s="98" t="s">
        <v>20</v>
      </c>
      <c r="B7" s="99"/>
      <c r="C7" s="96" t="s">
        <v>21</v>
      </c>
      <c r="D7" s="99"/>
      <c r="E7" s="99"/>
      <c r="F7" s="100" t="s">
        <v>22</v>
      </c>
      <c r="G7" s="99"/>
      <c r="H7" s="99"/>
      <c r="I7" s="99"/>
      <c r="J7" s="99"/>
      <c r="K7" s="96" t="s">
        <v>19</v>
      </c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23</v>
      </c>
      <c r="B8" s="99"/>
      <c r="C8" s="96" t="s">
        <v>24</v>
      </c>
      <c r="D8" s="99"/>
      <c r="E8" s="99"/>
      <c r="F8" s="100" t="s">
        <v>25</v>
      </c>
      <c r="G8" s="99"/>
      <c r="H8" s="99"/>
      <c r="I8" s="99"/>
      <c r="J8" s="99"/>
      <c r="K8" s="96" t="s">
        <v>19</v>
      </c>
      <c r="L8" s="99"/>
      <c r="M8" s="90" t="s">
        <v>26</v>
      </c>
      <c r="N8" s="96" t="s">
        <v>15</v>
      </c>
      <c r="O8" s="97"/>
    </row>
    <row r="9" spans="1:15" ht="19.350000000000001" customHeight="1" x14ac:dyDescent="0.25">
      <c r="A9" s="98" t="s">
        <v>27</v>
      </c>
      <c r="B9" s="99"/>
      <c r="C9" s="96" t="s">
        <v>28</v>
      </c>
      <c r="D9" s="99"/>
      <c r="E9" s="99"/>
      <c r="F9" s="100" t="s">
        <v>29</v>
      </c>
      <c r="G9" s="99"/>
      <c r="H9" s="99"/>
      <c r="I9" s="99"/>
      <c r="J9" s="99"/>
      <c r="K9" s="96" t="s">
        <v>30</v>
      </c>
      <c r="L9" s="99"/>
      <c r="M9" s="90" t="s">
        <v>26</v>
      </c>
      <c r="N9" s="96" t="s">
        <v>15</v>
      </c>
      <c r="O9" s="97"/>
    </row>
    <row r="10" spans="1:15" ht="19.350000000000001" customHeight="1" x14ac:dyDescent="0.25">
      <c r="A10" s="98" t="s">
        <v>19</v>
      </c>
      <c r="B10" s="99"/>
      <c r="C10" s="96" t="s">
        <v>31</v>
      </c>
      <c r="D10" s="99"/>
      <c r="E10" s="99"/>
      <c r="F10" s="100" t="s">
        <v>32</v>
      </c>
      <c r="G10" s="99"/>
      <c r="H10" s="99"/>
      <c r="I10" s="99"/>
      <c r="J10" s="99"/>
      <c r="K10" s="96" t="s">
        <v>33</v>
      </c>
      <c r="L10" s="99"/>
      <c r="M10" s="90" t="s">
        <v>26</v>
      </c>
      <c r="N10" s="96" t="s">
        <v>15</v>
      </c>
      <c r="O10" s="97"/>
    </row>
    <row r="11" spans="1:15" ht="19.350000000000001" customHeight="1" x14ac:dyDescent="0.25">
      <c r="A11" s="98" t="s">
        <v>34</v>
      </c>
      <c r="B11" s="99"/>
      <c r="C11" s="96" t="s">
        <v>35</v>
      </c>
      <c r="D11" s="99"/>
      <c r="E11" s="99"/>
      <c r="F11" s="100" t="s">
        <v>36</v>
      </c>
      <c r="G11" s="99"/>
      <c r="H11" s="99"/>
      <c r="I11" s="99"/>
      <c r="J11" s="99"/>
      <c r="K11" s="96" t="s">
        <v>27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30</v>
      </c>
      <c r="B12" s="99"/>
      <c r="C12" s="96" t="s">
        <v>37</v>
      </c>
      <c r="D12" s="99"/>
      <c r="E12" s="99"/>
      <c r="F12" s="100" t="s">
        <v>38</v>
      </c>
      <c r="G12" s="99"/>
      <c r="H12" s="99"/>
      <c r="I12" s="99"/>
      <c r="J12" s="99"/>
      <c r="K12" s="96" t="s">
        <v>16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39</v>
      </c>
      <c r="B13" s="99"/>
      <c r="C13" s="96" t="s">
        <v>40</v>
      </c>
      <c r="D13" s="99"/>
      <c r="E13" s="99"/>
      <c r="F13" s="100" t="s">
        <v>41</v>
      </c>
      <c r="G13" s="99"/>
      <c r="H13" s="99"/>
      <c r="I13" s="99"/>
      <c r="J13" s="99"/>
      <c r="K13" s="96" t="s">
        <v>42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43</v>
      </c>
      <c r="B31" s="86"/>
      <c r="C31" s="94" t="s">
        <v>44</v>
      </c>
      <c r="D31" s="95"/>
      <c r="E31" s="95"/>
      <c r="F31" s="95"/>
      <c r="G31" s="95"/>
      <c r="H31" s="95"/>
      <c r="I31" s="94" t="s">
        <v>45</v>
      </c>
      <c r="J31" s="88"/>
      <c r="K31" s="94" t="s">
        <v>46</v>
      </c>
      <c r="L31" s="95"/>
      <c r="M31" s="95"/>
      <c r="N31" s="94" t="s">
        <v>47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48</v>
      </c>
      <c r="E35" s="143" t="s">
        <v>49</v>
      </c>
      <c r="F35" s="133" t="s">
        <v>50</v>
      </c>
      <c r="G35" s="134"/>
      <c r="H35" s="134"/>
      <c r="I35" s="134"/>
      <c r="J35" s="135"/>
      <c r="K35" s="101" t="s">
        <v>51</v>
      </c>
      <c r="L35" s="102"/>
      <c r="M35" s="105" t="s">
        <v>52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53</v>
      </c>
      <c r="L36" s="104"/>
      <c r="M36" s="108" t="s">
        <v>54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55</v>
      </c>
      <c r="F37" s="156" t="s">
        <v>56</v>
      </c>
      <c r="G37" s="136"/>
      <c r="H37" s="136"/>
      <c r="I37" s="136"/>
      <c r="J37" s="137"/>
      <c r="K37" s="167" t="s">
        <v>57</v>
      </c>
      <c r="L37" s="104"/>
      <c r="M37" s="155" t="s">
        <v>58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59</v>
      </c>
      <c r="L38" s="104"/>
      <c r="M38" s="108" t="s">
        <v>60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61</v>
      </c>
      <c r="F39" s="157" t="s">
        <v>62</v>
      </c>
      <c r="G39" s="158"/>
      <c r="H39" s="158"/>
      <c r="I39" s="158"/>
      <c r="J39" s="158"/>
      <c r="K39" s="162" t="s">
        <v>63</v>
      </c>
      <c r="L39" s="163"/>
      <c r="M39" s="164" t="str">
        <f>K3</f>
        <v>8963-25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64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65</v>
      </c>
      <c r="F41" s="111" t="s">
        <v>66</v>
      </c>
      <c r="G41" s="112"/>
      <c r="H41" s="112"/>
      <c r="I41" s="112"/>
      <c r="J41" s="113"/>
      <c r="K41" s="127" t="str">
        <f>K1</f>
        <v>BPO 9-100985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67</v>
      </c>
      <c r="C32" s="213"/>
      <c r="D32" s="213"/>
      <c r="E32" s="213"/>
      <c r="F32" s="204"/>
      <c r="G32" s="204"/>
      <c r="H32" s="17"/>
      <c r="I32" s="18" t="s">
        <v>68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69</v>
      </c>
      <c r="C33" s="215"/>
      <c r="D33" s="215"/>
      <c r="E33" s="215"/>
      <c r="F33" s="205" t="s">
        <v>70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42</v>
      </c>
      <c r="P35" s="216" t="s">
        <v>39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72</v>
      </c>
      <c r="E35" s="324" t="str">
        <f>'Seznam 1'!E35</f>
        <v xml:space="preserve"> ZAKÁZKA:</v>
      </c>
      <c r="F35" s="302" t="str">
        <f>'Seznam 1'!F35</f>
        <v>Koupaliště - Rekonstrukce malých bazénů v Ostrově, projektová dokumentace a stavební povolení (územní souhlas)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30.06.2018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78</v>
      </c>
      <c r="B39" s="53"/>
      <c r="C39" s="53"/>
      <c r="D39" s="55"/>
      <c r="E39" s="292"/>
      <c r="F39" s="307" t="str">
        <f>'Seznam 1'!F37</f>
        <v>Jednostupňová projektová dokumentace
Dokumentace objektu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79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80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(nevybráno)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81</v>
      </c>
      <c r="B43" s="53"/>
      <c r="C43" s="53"/>
      <c r="D43" s="55"/>
      <c r="E43" s="299"/>
      <c r="F43" s="308" t="str">
        <f>'Seznam 1'!F39</f>
        <v>Bazénová technologie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82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8963-25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83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84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85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9-100985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67</v>
      </c>
      <c r="C32" s="213"/>
      <c r="D32" s="213"/>
      <c r="E32" s="213"/>
      <c r="F32" s="204"/>
      <c r="G32" s="204"/>
      <c r="H32" s="17"/>
      <c r="I32" s="18" t="s">
        <v>68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69</v>
      </c>
      <c r="C33" s="215"/>
      <c r="D33" s="215"/>
      <c r="E33" s="215"/>
      <c r="F33" s="205" t="s">
        <v>70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67</v>
      </c>
      <c r="C32" s="213"/>
      <c r="D32" s="213"/>
      <c r="E32" s="213"/>
      <c r="F32" s="204"/>
      <c r="G32" s="204"/>
      <c r="H32" s="17"/>
      <c r="I32" s="18" t="s">
        <v>68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69</v>
      </c>
      <c r="C33" s="215"/>
      <c r="D33" s="215"/>
      <c r="E33" s="215"/>
      <c r="F33" s="205" t="s">
        <v>70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27</v>
      </c>
      <c r="P35" s="216" t="s">
        <v>34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67</v>
      </c>
      <c r="C32" s="213"/>
      <c r="D32" s="213"/>
      <c r="E32" s="213"/>
      <c r="F32" s="204"/>
      <c r="G32" s="204"/>
      <c r="H32" s="17"/>
      <c r="I32" s="18" t="s">
        <v>68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69</v>
      </c>
      <c r="C33" s="215"/>
      <c r="D33" s="215"/>
      <c r="E33" s="215"/>
      <c r="F33" s="205" t="s">
        <v>70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30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67</v>
      </c>
      <c r="C32" s="213"/>
      <c r="D32" s="213"/>
      <c r="E32" s="213"/>
      <c r="F32" s="204"/>
      <c r="G32" s="204"/>
      <c r="H32" s="17"/>
      <c r="I32" s="18" t="s">
        <v>68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69</v>
      </c>
      <c r="C33" s="215"/>
      <c r="D33" s="215"/>
      <c r="E33" s="215"/>
      <c r="F33" s="205" t="s">
        <v>70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67</v>
      </c>
      <c r="C32" s="213"/>
      <c r="D32" s="213"/>
      <c r="E32" s="213"/>
      <c r="F32" s="204"/>
      <c r="G32" s="204"/>
      <c r="H32" s="17"/>
      <c r="I32" s="18" t="s">
        <v>68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69</v>
      </c>
      <c r="C33" s="215"/>
      <c r="D33" s="215"/>
      <c r="E33" s="215"/>
      <c r="F33" s="205" t="s">
        <v>70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20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67</v>
      </c>
      <c r="C32" s="213"/>
      <c r="D32" s="213"/>
      <c r="E32" s="213"/>
      <c r="F32" s="204"/>
      <c r="G32" s="204"/>
      <c r="H32" s="17"/>
      <c r="I32" s="18" t="s">
        <v>68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69</v>
      </c>
      <c r="C33" s="215"/>
      <c r="D33" s="215"/>
      <c r="E33" s="215"/>
      <c r="F33" s="205" t="s">
        <v>70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23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25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67</v>
      </c>
      <c r="C32" s="213"/>
      <c r="D32" s="213"/>
      <c r="E32" s="213"/>
      <c r="F32" s="204"/>
      <c r="G32" s="204"/>
      <c r="H32" s="17"/>
      <c r="I32" s="18" t="s">
        <v>68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69</v>
      </c>
      <c r="C33" s="215"/>
      <c r="D33" s="215"/>
      <c r="E33" s="215"/>
      <c r="F33" s="205" t="s">
        <v>70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30</v>
      </c>
      <c r="P35" s="216" t="s">
        <v>27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67</v>
      </c>
      <c r="C32" s="213"/>
      <c r="D32" s="213"/>
      <c r="E32" s="213"/>
      <c r="F32" s="204"/>
      <c r="G32" s="204"/>
      <c r="H32" s="17"/>
      <c r="I32" s="18" t="s">
        <v>68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69</v>
      </c>
      <c r="C33" s="215"/>
      <c r="D33" s="215"/>
      <c r="E33" s="215"/>
      <c r="F33" s="205" t="s">
        <v>70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33</v>
      </c>
      <c r="P35" s="216" t="s">
        <v>19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Seznam 1</vt:lpstr>
      <vt:lpstr>TZ (1)</vt:lpstr>
      <vt:lpstr>TZ (7)</vt:lpstr>
      <vt:lpstr>TZ (8)</vt:lpstr>
      <vt:lpstr>Výkres (2)</vt:lpstr>
      <vt:lpstr>Výkres (3)</vt:lpstr>
      <vt:lpstr>Výkres (4)</vt:lpstr>
      <vt:lpstr>Výkres (5)</vt:lpstr>
      <vt:lpstr>Výkres (6)</vt:lpstr>
      <vt:lpstr>Výkres (9)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Zátko Tomáš</cp:lastModifiedBy>
  <dcterms:created xsi:type="dcterms:W3CDTF">2018-06-28T10:32:09Z</dcterms:created>
  <dcterms:modified xsi:type="dcterms:W3CDTF">2018-06-28T10:32:09Z</dcterms:modified>
</cp:coreProperties>
</file>