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4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5" s="1"/>
  <c r="A1" i="1"/>
  <c r="O41" i="6" l="1"/>
  <c r="O41" i="3"/>
</calcChain>
</file>

<file path=xl/sharedStrings.xml><?xml version="1.0" encoding="utf-8"?>
<sst xmlns="http://schemas.openxmlformats.org/spreadsheetml/2006/main" count="273" uniqueCount="74">
  <si>
    <t>Číslo archivní</t>
  </si>
  <si>
    <t>BPO 9-100988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</si>
  <si>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</si>
  <si>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</si>
  <si>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</si>
  <si>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</si>
  <si>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</si>
  <si>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</si>
  <si>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</si>
  <si>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</si>
  <si>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</si>
  <si>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</si>
  <si>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6-101369</t>
  </si>
  <si>
    <t>Technická zpráva</t>
  </si>
  <si>
    <t>3</t>
  </si>
  <si>
    <t/>
  </si>
  <si>
    <t>2</t>
  </si>
  <si>
    <t>BPO 2-101370</t>
  </si>
  <si>
    <t>Technologický objekt-elektro</t>
  </si>
  <si>
    <t>4</t>
  </si>
  <si>
    <t>1:50</t>
  </si>
  <si>
    <t>BPO 2-101371</t>
  </si>
  <si>
    <t>Napojení zás.skříně ZS1-situace</t>
  </si>
  <si>
    <t>1:200</t>
  </si>
  <si>
    <t>BPO 1-101372</t>
  </si>
  <si>
    <t>Uzemnění,pospojení technologie</t>
  </si>
  <si>
    <t>8</t>
  </si>
  <si>
    <t>5</t>
  </si>
  <si>
    <t>BPO 3-101373</t>
  </si>
  <si>
    <t>Rozvaděč RMS-schema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</si>
  <si>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</si>
  <si>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</si>
  <si>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</si>
  <si>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</si>
  <si>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</si>
  <si>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</si>
  <si>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</si>
  <si>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</si>
  <si>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</si>
  <si>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</si>
  <si>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</si>
  <si>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</si>
  <si>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</si>
  <si>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Jednostupňová projektová dokumentace
Dokumentace objektu</t>
  </si>
  <si>
    <t>Stupeň:</t>
  </si>
  <si>
    <t>PST</t>
  </si>
  <si>
    <t>Zodp.proj.</t>
  </si>
  <si>
    <t>Kraus Milan Ing.</t>
  </si>
  <si>
    <t xml:space="preserve"> OBSAH:</t>
  </si>
  <si>
    <t>Silnoproudá zařízení, hromosvod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</si>
  <si>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</si>
  <si>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</si>
  <si>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</si>
  <si>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</si>
  <si>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</si>
  <si>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</si>
  <si>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</si>
  <si>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Vopat Věroslav Ing.</t>
  </si>
  <si>
    <t>Schválil</t>
  </si>
  <si>
    <t>®</t>
  </si>
  <si>
    <t>Počet A4</t>
  </si>
  <si>
    <t>Pořadové číslo</t>
  </si>
  <si>
    <t>Stupeň projektu</t>
  </si>
  <si>
    <t>Jednostupňová projektová dokumentace
Dokumentace objektu
Silnoproudá zařízení, hromosvod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</si>
  <si>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</si>
  <si>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</si>
  <si>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</si>
  <si>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</si>
  <si>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</si>
  <si>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</si>
  <si>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</si>
  <si>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</si>
  <si>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</si>
  <si>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Milan Kraus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</si>
</sst>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14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19</v>
      </c>
      <c r="L7" s="156"/>
      <c r="M7" s="90" t="s">
        <v>23</v>
      </c>
      <c r="N7" s="143" t="s">
        <v>15</v>
      </c>
      <c r="O7" s="144"/>
    </row>
    <row r="8" spans="1:15" ht="19.350000000000001" customHeight="1" x14ac:dyDescent="0.25">
      <c r="A8" s="155" t="s">
        <v>19</v>
      </c>
      <c r="B8" s="156"/>
      <c r="C8" s="143" t="s">
        <v>24</v>
      </c>
      <c r="D8" s="156"/>
      <c r="E8" s="156"/>
      <c r="F8" s="157" t="s">
        <v>25</v>
      </c>
      <c r="G8" s="156"/>
      <c r="H8" s="156"/>
      <c r="I8" s="156"/>
      <c r="J8" s="156"/>
      <c r="K8" s="143" t="s">
        <v>26</v>
      </c>
      <c r="L8" s="156"/>
      <c r="M8" s="90" t="s">
        <v>23</v>
      </c>
      <c r="N8" s="143" t="s">
        <v>15</v>
      </c>
      <c r="O8" s="144"/>
    </row>
    <row r="9" spans="1:15" ht="19.350000000000001" customHeight="1" x14ac:dyDescent="0.25">
      <c r="A9" s="155" t="s">
        <v>27</v>
      </c>
      <c r="B9" s="156"/>
      <c r="C9" s="143" t="s">
        <v>28</v>
      </c>
      <c r="D9" s="156"/>
      <c r="E9" s="156"/>
      <c r="F9" s="157" t="s">
        <v>29</v>
      </c>
      <c r="G9" s="156"/>
      <c r="H9" s="156"/>
      <c r="I9" s="156"/>
      <c r="J9" s="156"/>
      <c r="K9" s="143" t="s">
        <v>16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30</v>
      </c>
      <c r="B31" s="86"/>
      <c r="C31" s="167" t="s">
        <v>31</v>
      </c>
      <c r="D31" s="140"/>
      <c r="E31" s="140"/>
      <c r="F31" s="140"/>
      <c r="G31" s="140"/>
      <c r="H31" s="140"/>
      <c r="I31" s="167" t="s">
        <v>32</v>
      </c>
      <c r="J31" s="88"/>
      <c r="K31" s="167" t="s">
        <v>33</v>
      </c>
      <c r="L31" s="140"/>
      <c r="M31" s="140"/>
      <c r="N31" s="167" t="s">
        <v>34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35</v>
      </c>
      <c r="E35" s="141" t="s">
        <v>36</v>
      </c>
      <c r="F35" s="132" t="s">
        <v>37</v>
      </c>
      <c r="G35" s="133"/>
      <c r="H35" s="133"/>
      <c r="I35" s="133"/>
      <c r="J35" s="134"/>
      <c r="K35" s="158" t="s">
        <v>38</v>
      </c>
      <c r="L35" s="159"/>
      <c r="M35" s="161" t="s">
        <v>39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40</v>
      </c>
      <c r="L36" s="109"/>
      <c r="M36" s="107" t="s">
        <v>41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42</v>
      </c>
      <c r="F37" s="94" t="s">
        <v>43</v>
      </c>
      <c r="G37" s="95"/>
      <c r="H37" s="95"/>
      <c r="I37" s="95"/>
      <c r="J37" s="96"/>
      <c r="K37" s="108" t="s">
        <v>44</v>
      </c>
      <c r="L37" s="109"/>
      <c r="M37" s="91" t="s">
        <v>45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46</v>
      </c>
      <c r="L38" s="109"/>
      <c r="M38" s="107" t="s">
        <v>47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48</v>
      </c>
      <c r="F39" s="97" t="s">
        <v>49</v>
      </c>
      <c r="G39" s="98"/>
      <c r="H39" s="98"/>
      <c r="I39" s="98"/>
      <c r="J39" s="98"/>
      <c r="K39" s="102" t="s">
        <v>50</v>
      </c>
      <c r="L39" s="103"/>
      <c r="M39" s="104" t="str">
        <f>K3</f>
        <v>8963-25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51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52</v>
      </c>
      <c r="F41" s="110" t="s">
        <v>53</v>
      </c>
      <c r="G41" s="111"/>
      <c r="H41" s="111"/>
      <c r="I41" s="111"/>
      <c r="J41" s="112"/>
      <c r="K41" s="126" t="str">
        <f>K1</f>
        <v>BPO 9-100988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U36" sqref="U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73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Koupaliště - Rekonstrukce malých bazénů v Ostrově, projektová dokumentace a stavební povolení (územní souhlas)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30.06.2018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8963-25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57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Koupaliště - Rekonstrukce malých bazénů v Ostrově, projektová dokumentace a stavební povolení (územní souhlas)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30.06.2018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8963-25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23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57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Koupaliště - Rekonstrukce malých bazénů v Ostrově, projektová dokumentace a stavební povolení (územní souhlas)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30.06.2018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8963-25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23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57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Koupaliště - Rekonstrukce malých bazénů v Ostrově, projektová dokumentace a stavební povolení (územní souhlas)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30.06.2018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8963-25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57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Koupaliště - Rekonstrukce malých bazénů v Ostrově, projektová dokumentace a stavební povolení (územní souhlas)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27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30.06.2018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8963-25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252" t="str">
        <f>'Seznam 1'!E35</f>
        <v xml:space="preserve"> ZAKÁZKA:</v>
      </c>
      <c r="F35" s="268" t="str">
        <f>'Seznam 1'!F35</f>
        <v>Koupaliště - Rekonstrukce malých bazénů v Ostrově, projektová dokumentace a stavební povolení (územní souhlas)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30.06.2018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53"/>
      <c r="F39" s="273" t="str">
        <f>'Seznam 1'!F37</f>
        <v>Jednostupňová projektová dokumentace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Kraus Milan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265"/>
      <c r="F43" s="274" t="str">
        <f>'Seznam 1'!F39</f>
        <v>Silnoproudá zařízení, hromosvod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8963-25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71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9-100988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2018-07-02T06:14:28Z</cp:lastPrinted>
  <dcterms:created xsi:type="dcterms:W3CDTF">2018-07-02T06:11:44Z</dcterms:created>
  <dcterms:modified xsi:type="dcterms:W3CDTF">2018-07-02T06:14:36Z</dcterms:modified>
</cp:coreProperties>
</file>